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U:\Talakizglitibas-centrs\Atvērtā universitāte\AU_2023_2024\Pavasara semestris 2023_2024\Studiju kursu katalogs_ukraiņu\"/>
    </mc:Choice>
  </mc:AlternateContent>
  <xr:revisionPtr revIDLastSave="0" documentId="13_ncr:1_{0E2B17E7-A80F-425C-AFDF-0FDEC0AA21B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4" sheetId="5" r:id="rId1"/>
  </sheets>
  <definedNames>
    <definedName name="_xlnm._FilterDatabase" localSheetId="0" hidden="1">'2024'!$B$4:$E$196</definedName>
  </definedNames>
  <calcPr calcId="191029"/>
</workbook>
</file>

<file path=xl/calcChain.xml><?xml version="1.0" encoding="utf-8"?>
<calcChain xmlns="http://schemas.openxmlformats.org/spreadsheetml/2006/main"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5" i="5"/>
</calcChain>
</file>

<file path=xl/sharedStrings.xml><?xml version="1.0" encoding="utf-8"?>
<sst xmlns="http://schemas.openxmlformats.org/spreadsheetml/2006/main" count="971" uniqueCount="262">
  <si>
    <t>B</t>
  </si>
  <si>
    <t>11</t>
  </si>
  <si>
    <t>Topical Problems in Neurology</t>
  </si>
  <si>
    <t>Topical Issues in Angiology, Thoracic Surgery, Transplantology and Urology</t>
  </si>
  <si>
    <t>Paediatric Neurology</t>
  </si>
  <si>
    <t>Dermatovenerology (Pathology Visualisation, Modern Diagnostics, Therapy Possibilities)</t>
  </si>
  <si>
    <t>Electrocardiography</t>
  </si>
  <si>
    <t>Differential Diagnosis of Endocrine Diseases</t>
  </si>
  <si>
    <t>Gastroenterology</t>
  </si>
  <si>
    <t>A</t>
  </si>
  <si>
    <t>Special Issues of Family Medicine</t>
  </si>
  <si>
    <t>Topical Issues in Differential Diagnostics of Internal Diseases</t>
  </si>
  <si>
    <t>Clinical Electrogardiography and Introduction to Sports Cardiology</t>
  </si>
  <si>
    <t>Emergency Medicine</t>
  </si>
  <si>
    <t>Nephrology: Familiar and Unknown in Practical Differential Diagnostic Context</t>
  </si>
  <si>
    <t>Practical Neurosurgery</t>
  </si>
  <si>
    <t>Rheumatology</t>
  </si>
  <si>
    <t>Standard Situations in Internal Medicine</t>
  </si>
  <si>
    <t>Interdisciplinary Approach to Emergency Medical Conditions</t>
  </si>
  <si>
    <t>9</t>
  </si>
  <si>
    <t>Topical Issues in Ophthalmology</t>
  </si>
  <si>
    <t>Topical Issues in Obstetrics and Gynaecology</t>
  </si>
  <si>
    <t>Topicalities in Clinical Toxicology and Emergency Medicine</t>
  </si>
  <si>
    <t>Topicalities in Epidemiology, Diagnostics and Treatment of Oncological Diseases. Differential Diagnosis of Haematological Syndromes</t>
  </si>
  <si>
    <t>Basic Principles of Clinical Trials and Drug Registration</t>
  </si>
  <si>
    <t>Novelties in Surgery</t>
  </si>
  <si>
    <t>Oral and Maxillofacial Surgery</t>
  </si>
  <si>
    <t>Pilates</t>
  </si>
  <si>
    <t>Practical Course in Pneumonology</t>
  </si>
  <si>
    <t>Practical Training Course in Abdominal, Thyroid Ultrasonography, and FAST Protocol Using the UltraSim Simulator</t>
  </si>
  <si>
    <t>10</t>
  </si>
  <si>
    <t>7</t>
  </si>
  <si>
    <t>Bioethics in the Movies</t>
  </si>
  <si>
    <t>Basics of Biostatistics</t>
  </si>
  <si>
    <t>Extreme and Wilderness Medicine</t>
  </si>
  <si>
    <t>Topical Issues in Gastroenterology and Nephrology</t>
  </si>
  <si>
    <t>Medical Laser Physics</t>
  </si>
  <si>
    <t>Psychosomatic Medicine</t>
  </si>
  <si>
    <t>Basics of Radiology</t>
  </si>
  <si>
    <t>Sexuality</t>
  </si>
  <si>
    <t>Nutrition for Health during Various Stages of Life, Functional Food</t>
  </si>
  <si>
    <t>Medical Terminology in Russian for International Students</t>
  </si>
  <si>
    <t>8</t>
  </si>
  <si>
    <t>5</t>
  </si>
  <si>
    <t>Internal Diseases (Cardiology)</t>
  </si>
  <si>
    <t>Introduction to Clinical Medicine</t>
  </si>
  <si>
    <t>Cardiac Fitness and Strength Training Equipment</t>
  </si>
  <si>
    <t>Health Gymnastics</t>
  </si>
  <si>
    <t>Healthy Food Preparation</t>
  </si>
  <si>
    <t>Medical Genetics</t>
  </si>
  <si>
    <t>6</t>
  </si>
  <si>
    <t>Basics of Russian in Medicine</t>
  </si>
  <si>
    <t>Research Methodology and Epidemiology</t>
  </si>
  <si>
    <t>Self-Efficacy and Self-Regulation</t>
  </si>
  <si>
    <t>Physiology</t>
  </si>
  <si>
    <t>Histology</t>
  </si>
  <si>
    <t>Latvian Language in Medicine</t>
  </si>
  <si>
    <t>Personality Psychology</t>
  </si>
  <si>
    <t>Medicinal Plants and Their Use</t>
  </si>
  <si>
    <t>4</t>
  </si>
  <si>
    <t>1</t>
  </si>
  <si>
    <t>Personality Psychology and Health</t>
  </si>
  <si>
    <t>Medical Terminology in Latin</t>
  </si>
  <si>
    <t>Bioethics</t>
  </si>
  <si>
    <t>History of Medicine and Life Sciences</t>
  </si>
  <si>
    <t>Medical Chemistry</t>
  </si>
  <si>
    <t>Molecular and Cell Biology</t>
  </si>
  <si>
    <t>First Aid and Civil Defence</t>
  </si>
  <si>
    <t>2</t>
  </si>
  <si>
    <t>Experimental Research in Medical Chemistry</t>
  </si>
  <si>
    <t>Phenomenology of the Body</t>
  </si>
  <si>
    <t>Mental Health</t>
  </si>
  <si>
    <t xml:space="preserve">Study programme “Medicine” </t>
  </si>
  <si>
    <t>Study course name</t>
  </si>
  <si>
    <t>Semester</t>
  </si>
  <si>
    <r>
      <t xml:space="preserve">Study course category:                 </t>
    </r>
    <r>
      <rPr>
        <sz val="12"/>
        <rFont val="Times New Roman"/>
        <family val="1"/>
        <charset val="186"/>
      </rPr>
      <t>A - Compulsory course
B - Restricted elective course</t>
    </r>
  </si>
  <si>
    <t>Medical Biochemistry</t>
  </si>
  <si>
    <t>Death and Dying</t>
  </si>
  <si>
    <t>Medical Communication</t>
  </si>
  <si>
    <t>Anthropolgy of Madness</t>
  </si>
  <si>
    <t>Advanced Physical Examination</t>
  </si>
  <si>
    <t>Nutrition for Athletes</t>
  </si>
  <si>
    <t>Pain Medicine</t>
  </si>
  <si>
    <t>Latvian credit points</t>
  </si>
  <si>
    <t>Covid-19 Developments and Predictions, Effects on Humans and Humanity Itself</t>
  </si>
  <si>
    <t>Personality Structures - Normality and Psychopathology</t>
  </si>
  <si>
    <t>Foundations of 3D Printing</t>
  </si>
  <si>
    <t>Horizontal Gene Transfer</t>
  </si>
  <si>
    <t>Physics of Medical Equipment and Nanotechnology II</t>
  </si>
  <si>
    <t>Sports and Games</t>
  </si>
  <si>
    <t>Physics of Medical Equipment and Nanotechnology I</t>
  </si>
  <si>
    <t>Introduction to Ecology</t>
  </si>
  <si>
    <t>Foundations of IT</t>
  </si>
  <si>
    <t>Medical Microbiology and Immunology</t>
  </si>
  <si>
    <t>Sociology of Medicine</t>
  </si>
  <si>
    <t>Nordic Walking</t>
  </si>
  <si>
    <t>Sports for Health</t>
  </si>
  <si>
    <t>Clinical Rehabilitation in Internal Medicine</t>
  </si>
  <si>
    <t>Clinical Rehabilitation in Surgery</t>
  </si>
  <si>
    <t>Clinical Rehabilitation in Paediatrics</t>
  </si>
  <si>
    <t>Extended Course in Pathology of Gastrointestinal Diseases (Pathomorphology and Pathological Physiology)</t>
  </si>
  <si>
    <t>Pharmacology and Toxicology</t>
  </si>
  <si>
    <t>Family Health</t>
  </si>
  <si>
    <t>Clinical Microbiology</t>
  </si>
  <si>
    <t>Basics of Surgery</t>
  </si>
  <si>
    <t>Pharmaceutical Formulations</t>
  </si>
  <si>
    <t>Pedagogy in Health Care</t>
  </si>
  <si>
    <t>3</t>
  </si>
  <si>
    <t xml:space="preserve">Study programme level </t>
  </si>
  <si>
    <t>Undergraduate programme</t>
  </si>
  <si>
    <t>Study course code</t>
  </si>
  <si>
    <t xml:space="preserve">ECTS </t>
  </si>
  <si>
    <t>OFK_001</t>
  </si>
  <si>
    <t>DUGK_012</t>
  </si>
  <si>
    <t>AURK_047</t>
  </si>
  <si>
    <t>ISK_206</t>
  </si>
  <si>
    <t>RAK_022</t>
  </si>
  <si>
    <t>REK_224</t>
  </si>
  <si>
    <t>REK_222</t>
  </si>
  <si>
    <t>REK_223</t>
  </si>
  <si>
    <t>FLK_047</t>
  </si>
  <si>
    <t>VC_116</t>
  </si>
  <si>
    <t>KK_028</t>
  </si>
  <si>
    <t>MUSZKK_023</t>
  </si>
  <si>
    <t>PMUPK_034</t>
  </si>
  <si>
    <t>SUUK_178</t>
  </si>
  <si>
    <t>ISK_208</t>
  </si>
  <si>
    <t>AURK_034</t>
  </si>
  <si>
    <t>FK_068</t>
  </si>
  <si>
    <t>HZK_046</t>
  </si>
  <si>
    <t>SL_002</t>
  </si>
  <si>
    <t>AURK_013</t>
  </si>
  <si>
    <t>ISK_044</t>
  </si>
  <si>
    <t>BUMK_005</t>
  </si>
  <si>
    <t>PAK_016</t>
  </si>
  <si>
    <t>FK_041</t>
  </si>
  <si>
    <t>FK_071</t>
  </si>
  <si>
    <t>RAK_019</t>
  </si>
  <si>
    <t>PMUPK_005</t>
  </si>
  <si>
    <t>HZK_050</t>
  </si>
  <si>
    <t>SUUK_084</t>
  </si>
  <si>
    <t>SUUK_090</t>
  </si>
  <si>
    <t>SUUK_134</t>
  </si>
  <si>
    <t>HZK_023</t>
  </si>
  <si>
    <t>FLK_044</t>
  </si>
  <si>
    <t>PMUPK_035</t>
  </si>
  <si>
    <t>ISK_217</t>
  </si>
  <si>
    <t>PAK_015</t>
  </si>
  <si>
    <t>SUUK_032</t>
  </si>
  <si>
    <t>VC_009</t>
  </si>
  <si>
    <t>KK_037</t>
  </si>
  <si>
    <t>FK_070</t>
  </si>
  <si>
    <t>ISK_222</t>
  </si>
  <si>
    <t>RAK_018</t>
  </si>
  <si>
    <t>SUUK_117</t>
  </si>
  <si>
    <t>SUUK_118</t>
  </si>
  <si>
    <t>ZFTK_051</t>
  </si>
  <si>
    <t>CFUBK_076</t>
  </si>
  <si>
    <t>ISK_199</t>
  </si>
  <si>
    <t>BUMK_066</t>
  </si>
  <si>
    <t>HZK_052</t>
  </si>
  <si>
    <t>BUMK_065</t>
  </si>
  <si>
    <t>ISK_203</t>
  </si>
  <si>
    <t>BUMK_013</t>
  </si>
  <si>
    <t>CFUBK_025</t>
  </si>
  <si>
    <t>MK_005</t>
  </si>
  <si>
    <t>BUMK_007</t>
  </si>
  <si>
    <t>FK_069</t>
  </si>
  <si>
    <t>HZK_030</t>
  </si>
  <si>
    <t>VC_128</t>
  </si>
  <si>
    <t>CFUBK_072</t>
  </si>
  <si>
    <t>HZK_031</t>
  </si>
  <si>
    <t>SUUK_049</t>
  </si>
  <si>
    <t>VPUPK_266</t>
  </si>
  <si>
    <t>VPUPK_297</t>
  </si>
  <si>
    <t>HZK_004</t>
  </si>
  <si>
    <t>VPUPK_270</t>
  </si>
  <si>
    <t>PMUPK_019</t>
  </si>
  <si>
    <t>SUUK_204</t>
  </si>
  <si>
    <t>NUNK_001</t>
  </si>
  <si>
    <t>KK_002</t>
  </si>
  <si>
    <t>PEK_059</t>
  </si>
  <si>
    <t>IUDK_035</t>
  </si>
  <si>
    <t>DVK_002</t>
  </si>
  <si>
    <t>ISK_002</t>
  </si>
  <si>
    <t>ISK_211</t>
  </si>
  <si>
    <t>ISK_214</t>
  </si>
  <si>
    <t>GMK_003</t>
  </si>
  <si>
    <t>ISK_015</t>
  </si>
  <si>
    <t>ISK_215</t>
  </si>
  <si>
    <t>AURK_020</t>
  </si>
  <si>
    <t>ISK_219</t>
  </si>
  <si>
    <t>NUNK_005</t>
  </si>
  <si>
    <t>KPUMTK_002</t>
  </si>
  <si>
    <t>KPUMTK_003</t>
  </si>
  <si>
    <t>BUMK_067</t>
  </si>
  <si>
    <t>SVUEK_121</t>
  </si>
  <si>
    <t>HZK_051</t>
  </si>
  <si>
    <t>VC_117</t>
  </si>
  <si>
    <t>MVI_007</t>
  </si>
  <si>
    <t>CFUBK_073</t>
  </si>
  <si>
    <t>BUMK_061</t>
  </si>
  <si>
    <t>AURK_048</t>
  </si>
  <si>
    <t>* The offer of the study courses can be changed.</t>
  </si>
  <si>
    <t>Plan for academic year 2023/2024</t>
  </si>
  <si>
    <t>An Extended Course in Pathology and Morphological Diagnosis of Tumours</t>
  </si>
  <si>
    <t>Latvian Conversation in a Medical Setting for International Students - Level 1</t>
  </si>
  <si>
    <t>VC_149</t>
  </si>
  <si>
    <t>Rights and Obligations of Patients</t>
  </si>
  <si>
    <t>JF_487</t>
  </si>
  <si>
    <t>Sports for Health 2</t>
  </si>
  <si>
    <t>SUUK_232</t>
  </si>
  <si>
    <t>Introduction to Academic Publishing: From Conceptualization to Publication</t>
  </si>
  <si>
    <t>SL_046</t>
  </si>
  <si>
    <t>Exercises of Various Fitness Methods</t>
  </si>
  <si>
    <t>SUUK_018</t>
  </si>
  <si>
    <t>Yoga and Meditation: Current Practices and Solutions</t>
  </si>
  <si>
    <t>SUUK_281</t>
  </si>
  <si>
    <t>VC_150</t>
  </si>
  <si>
    <t>Latvian Conversation in a Medical Setting for International Students - Level 2</t>
  </si>
  <si>
    <t>VC_152</t>
  </si>
  <si>
    <t>Artificial Intelligence (AI) in Imaging</t>
  </si>
  <si>
    <t>RAK_027</t>
  </si>
  <si>
    <t>Vascular and Non-Vascular Interventional Radiology</t>
  </si>
  <si>
    <t>VC_151</t>
  </si>
  <si>
    <t>VC_153</t>
  </si>
  <si>
    <t>Latvian Conversation in a Medical Setting for International Students - Level 3</t>
  </si>
  <si>
    <t>VC_154</t>
  </si>
  <si>
    <t>Pre-Clinic Orthopaedics</t>
  </si>
  <si>
    <t>ORTK_004</t>
  </si>
  <si>
    <t>Clinical Cases in Radiology: How to get to the Diagnosis</t>
  </si>
  <si>
    <t>RAK_023</t>
  </si>
  <si>
    <t>Patient oriented and Chinese Medicine systems. Health and Pain</t>
  </si>
  <si>
    <t>AURK_053</t>
  </si>
  <si>
    <t>Psychological Disorders in Internal Disease Clinic</t>
  </si>
  <si>
    <t>PUNK_010</t>
  </si>
  <si>
    <t>Diagnostics and Treatment of Psychical Disorders in Primary Care</t>
  </si>
  <si>
    <t>PUNK_015</t>
  </si>
  <si>
    <t>ISK_207</t>
  </si>
  <si>
    <t>AURK_050</t>
  </si>
  <si>
    <t>SPRING SEMESTER</t>
  </si>
  <si>
    <t>MK_063</t>
  </si>
  <si>
    <t>Human Anatomy including Dissection Course</t>
  </si>
  <si>
    <t>FK_009</t>
  </si>
  <si>
    <t>Medical Physics</t>
  </si>
  <si>
    <t>FK_077</t>
  </si>
  <si>
    <t>3D Technologies for Medical Applications</t>
  </si>
  <si>
    <t>MK_027</t>
  </si>
  <si>
    <t>Embryology</t>
  </si>
  <si>
    <t>PAK_044</t>
  </si>
  <si>
    <t>Pathology</t>
  </si>
  <si>
    <t>AUVMK_014</t>
  </si>
  <si>
    <t>Environmental Medicine</t>
  </si>
  <si>
    <t>SL_001</t>
  </si>
  <si>
    <t>Biostatistics</t>
  </si>
  <si>
    <t>KPUMTK_018</t>
  </si>
  <si>
    <t>Cilical Care and Simulations</t>
  </si>
  <si>
    <t>MDAK_075</t>
  </si>
  <si>
    <t>Placement of Clinical Care</t>
  </si>
  <si>
    <t>ISK_082</t>
  </si>
  <si>
    <t>PEK_046</t>
  </si>
  <si>
    <t>Basics of Pediatric Cardiology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</si>
</sst>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5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0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">
    <xf numFmtId="0" fontId="0" fillId="0" borderId="0" xfId="0" applyFont="1"/>
    <xf numFmtId="0" fontId="22" fillId="0" borderId="0" xfId="0" applyFont="1" applyAlignment="1">
      <alignment horizontal="left" vertical="top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top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2" fontId="22" fillId="0" borderId="10" xfId="0" applyNumberFormat="1" applyFont="1" applyBorder="1" applyAlignment="1">
      <alignment horizontal="center" vertical="top"/>
    </xf>
    <xf numFmtId="2" fontId="22" fillId="0" borderId="10" xfId="0" applyNumberFormat="1" applyFont="1" applyBorder="1" applyAlignment="1">
      <alignment horizontal="center" vertical="top" wrapText="1"/>
    </xf>
    <xf numFmtId="49" fontId="23" fillId="0" borderId="10" xfId="82" applyNumberFormat="1" applyFont="1" applyFill="1" applyBorder="1" applyAlignment="1">
      <alignment horizontal="center" vertical="center" wrapText="1"/>
    </xf>
    <xf numFmtId="0" fontId="23" fillId="0" borderId="10" xfId="82" applyFont="1" applyFill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top"/>
    </xf>
    <xf numFmtId="164" fontId="22" fillId="0" borderId="1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0" fontId="23" fillId="0" borderId="0" xfId="82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24" fillId="0" borderId="11" xfId="0" applyFont="1" applyBorder="1" applyAlignment="1">
      <alignment horizontal="center" vertical="top"/>
    </xf>
  </cellXfs>
  <cellStyles count="359">
    <cellStyle name="20% - Accent1" xfId="19" builtinId="30" customBuiltin="1"/>
    <cellStyle name="20% - Accent1 2" xfId="64" xr:uid="{00000000-0005-0000-0000-000001000000}"/>
    <cellStyle name="20% - Accent1 2 2" xfId="124" xr:uid="{00000000-0005-0000-0000-000002000000}"/>
    <cellStyle name="20% - Accent1 2 2 2" xfId="277" xr:uid="{00000000-0005-0000-0000-000002000000}"/>
    <cellStyle name="20% - Accent1 2 3" xfId="175" xr:uid="{00000000-0005-0000-0000-000003000000}"/>
    <cellStyle name="20% - Accent1 2 3 2" xfId="328" xr:uid="{00000000-0005-0000-0000-000003000000}"/>
    <cellStyle name="20% - Accent1 2 4" xfId="226" xr:uid="{00000000-0005-0000-0000-000001000000}"/>
    <cellStyle name="20% - Accent1 3" xfId="85" xr:uid="{00000000-0005-0000-0000-000004000000}"/>
    <cellStyle name="20% - Accent1 3 2" xfId="143" xr:uid="{00000000-0005-0000-0000-000005000000}"/>
    <cellStyle name="20% - Accent1 3 2 2" xfId="296" xr:uid="{00000000-0005-0000-0000-000005000000}"/>
    <cellStyle name="20% - Accent1 3 3" xfId="194" xr:uid="{00000000-0005-0000-0000-000006000000}"/>
    <cellStyle name="20% - Accent1 3 3 2" xfId="347" xr:uid="{00000000-0005-0000-0000-000006000000}"/>
    <cellStyle name="20% - Accent1 3 4" xfId="245" xr:uid="{00000000-0005-0000-0000-000004000000}"/>
    <cellStyle name="20% - Accent1 4" xfId="105" xr:uid="{00000000-0005-0000-0000-000007000000}"/>
    <cellStyle name="20% - Accent1 4 2" xfId="258" xr:uid="{00000000-0005-0000-0000-000007000000}"/>
    <cellStyle name="20% - Accent1 5" xfId="156" xr:uid="{00000000-0005-0000-0000-000008000000}"/>
    <cellStyle name="20% - Accent1 5 2" xfId="309" xr:uid="{00000000-0005-0000-0000-000008000000}"/>
    <cellStyle name="20% - Accent1 6" xfId="45" xr:uid="{00000000-0005-0000-0000-000030000000}"/>
    <cellStyle name="20% - Accent1 7" xfId="207" xr:uid="{00000000-0005-0000-0000-0000D3000000}"/>
    <cellStyle name="20% - Accent2" xfId="23" builtinId="34" customBuiltin="1"/>
    <cellStyle name="20% - Accent2 2" xfId="67" xr:uid="{00000000-0005-0000-0000-00000A000000}"/>
    <cellStyle name="20% - Accent2 2 2" xfId="127" xr:uid="{00000000-0005-0000-0000-00000B000000}"/>
    <cellStyle name="20% - Accent2 2 2 2" xfId="280" xr:uid="{00000000-0005-0000-0000-00000B000000}"/>
    <cellStyle name="20% - Accent2 2 3" xfId="178" xr:uid="{00000000-0005-0000-0000-00000C000000}"/>
    <cellStyle name="20% - Accent2 2 3 2" xfId="331" xr:uid="{00000000-0005-0000-0000-00000C000000}"/>
    <cellStyle name="20% - Accent2 2 4" xfId="229" xr:uid="{00000000-0005-0000-0000-00000A000000}"/>
    <cellStyle name="20% - Accent2 3" xfId="88" xr:uid="{00000000-0005-0000-0000-00000D000000}"/>
    <cellStyle name="20% - Accent2 3 2" xfId="145" xr:uid="{00000000-0005-0000-0000-00000E000000}"/>
    <cellStyle name="20% - Accent2 3 2 2" xfId="298" xr:uid="{00000000-0005-0000-0000-00000E000000}"/>
    <cellStyle name="20% - Accent2 3 3" xfId="196" xr:uid="{00000000-0005-0000-0000-00000F000000}"/>
    <cellStyle name="20% - Accent2 3 3 2" xfId="349" xr:uid="{00000000-0005-0000-0000-00000F000000}"/>
    <cellStyle name="20% - Accent2 3 4" xfId="247" xr:uid="{00000000-0005-0000-0000-00000D000000}"/>
    <cellStyle name="20% - Accent2 4" xfId="108" xr:uid="{00000000-0005-0000-0000-000010000000}"/>
    <cellStyle name="20% - Accent2 4 2" xfId="261" xr:uid="{00000000-0005-0000-0000-000010000000}"/>
    <cellStyle name="20% - Accent2 5" xfId="159" xr:uid="{00000000-0005-0000-0000-000011000000}"/>
    <cellStyle name="20% - Accent2 5 2" xfId="312" xr:uid="{00000000-0005-0000-0000-000011000000}"/>
    <cellStyle name="20% - Accent2 6" xfId="48" xr:uid="{00000000-0005-0000-0000-000039000000}"/>
    <cellStyle name="20% - Accent2 7" xfId="210" xr:uid="{00000000-0005-0000-0000-0000DC000000}"/>
    <cellStyle name="20% - Accent3" xfId="27" builtinId="38" customBuiltin="1"/>
    <cellStyle name="20% - Accent3 2" xfId="70" xr:uid="{00000000-0005-0000-0000-000013000000}"/>
    <cellStyle name="20% - Accent3 2 2" xfId="130" xr:uid="{00000000-0005-0000-0000-000014000000}"/>
    <cellStyle name="20% - Accent3 2 2 2" xfId="283" xr:uid="{00000000-0005-0000-0000-000014000000}"/>
    <cellStyle name="20% - Accent3 2 3" xfId="181" xr:uid="{00000000-0005-0000-0000-000015000000}"/>
    <cellStyle name="20% - Accent3 2 3 2" xfId="334" xr:uid="{00000000-0005-0000-0000-000015000000}"/>
    <cellStyle name="20% - Accent3 2 4" xfId="232" xr:uid="{00000000-0005-0000-0000-000013000000}"/>
    <cellStyle name="20% - Accent3 3" xfId="91" xr:uid="{00000000-0005-0000-0000-000016000000}"/>
    <cellStyle name="20% - Accent3 3 2" xfId="147" xr:uid="{00000000-0005-0000-0000-000017000000}"/>
    <cellStyle name="20% - Accent3 3 2 2" xfId="300" xr:uid="{00000000-0005-0000-0000-000017000000}"/>
    <cellStyle name="20% - Accent3 3 3" xfId="198" xr:uid="{00000000-0005-0000-0000-000018000000}"/>
    <cellStyle name="20% - Accent3 3 3 2" xfId="351" xr:uid="{00000000-0005-0000-0000-000018000000}"/>
    <cellStyle name="20% - Accent3 3 4" xfId="249" xr:uid="{00000000-0005-0000-0000-000016000000}"/>
    <cellStyle name="20% - Accent3 4" xfId="111" xr:uid="{00000000-0005-0000-0000-000019000000}"/>
    <cellStyle name="20% - Accent3 4 2" xfId="264" xr:uid="{00000000-0005-0000-0000-000019000000}"/>
    <cellStyle name="20% - Accent3 5" xfId="162" xr:uid="{00000000-0005-0000-0000-00001A000000}"/>
    <cellStyle name="20% - Accent3 5 2" xfId="315" xr:uid="{00000000-0005-0000-0000-00001A000000}"/>
    <cellStyle name="20% - Accent3 6" xfId="51" xr:uid="{00000000-0005-0000-0000-000042000000}"/>
    <cellStyle name="20% - Accent3 7" xfId="213" xr:uid="{00000000-0005-0000-0000-0000E5000000}"/>
    <cellStyle name="20% - Accent4" xfId="31" builtinId="42" customBuiltin="1"/>
    <cellStyle name="20% - Accent4 2" xfId="73" xr:uid="{00000000-0005-0000-0000-00001C000000}"/>
    <cellStyle name="20% - Accent4 2 2" xfId="133" xr:uid="{00000000-0005-0000-0000-00001D000000}"/>
    <cellStyle name="20% - Accent4 2 2 2" xfId="286" xr:uid="{00000000-0005-0000-0000-00001D000000}"/>
    <cellStyle name="20% - Accent4 2 3" xfId="184" xr:uid="{00000000-0005-0000-0000-00001E000000}"/>
    <cellStyle name="20% - Accent4 2 3 2" xfId="337" xr:uid="{00000000-0005-0000-0000-00001E000000}"/>
    <cellStyle name="20% - Accent4 2 4" xfId="235" xr:uid="{00000000-0005-0000-0000-00001C000000}"/>
    <cellStyle name="20% - Accent4 3" xfId="94" xr:uid="{00000000-0005-0000-0000-00001F000000}"/>
    <cellStyle name="20% - Accent4 3 2" xfId="149" xr:uid="{00000000-0005-0000-0000-000020000000}"/>
    <cellStyle name="20% - Accent4 3 2 2" xfId="302" xr:uid="{00000000-0005-0000-0000-000020000000}"/>
    <cellStyle name="20% - Accent4 3 3" xfId="200" xr:uid="{00000000-0005-0000-0000-000021000000}"/>
    <cellStyle name="20% - Accent4 3 3 2" xfId="353" xr:uid="{00000000-0005-0000-0000-000021000000}"/>
    <cellStyle name="20% - Accent4 3 4" xfId="251" xr:uid="{00000000-0005-0000-0000-00001F000000}"/>
    <cellStyle name="20% - Accent4 4" xfId="114" xr:uid="{00000000-0005-0000-0000-000022000000}"/>
    <cellStyle name="20% - Accent4 4 2" xfId="267" xr:uid="{00000000-0005-0000-0000-000022000000}"/>
    <cellStyle name="20% - Accent4 5" xfId="165" xr:uid="{00000000-0005-0000-0000-000023000000}"/>
    <cellStyle name="20% - Accent4 5 2" xfId="318" xr:uid="{00000000-0005-0000-0000-000023000000}"/>
    <cellStyle name="20% - Accent4 6" xfId="54" xr:uid="{00000000-0005-0000-0000-00004B000000}"/>
    <cellStyle name="20% - Accent4 7" xfId="216" xr:uid="{00000000-0005-0000-0000-0000EE000000}"/>
    <cellStyle name="20% - Accent5" xfId="35" builtinId="46" customBuiltin="1"/>
    <cellStyle name="20% - Accent5 2" xfId="76" xr:uid="{00000000-0005-0000-0000-000025000000}"/>
    <cellStyle name="20% - Accent5 2 2" xfId="136" xr:uid="{00000000-0005-0000-0000-000026000000}"/>
    <cellStyle name="20% - Accent5 2 2 2" xfId="289" xr:uid="{00000000-0005-0000-0000-000026000000}"/>
    <cellStyle name="20% - Accent5 2 3" xfId="187" xr:uid="{00000000-0005-0000-0000-000027000000}"/>
    <cellStyle name="20% - Accent5 2 3 2" xfId="340" xr:uid="{00000000-0005-0000-0000-000027000000}"/>
    <cellStyle name="20% - Accent5 2 4" xfId="238" xr:uid="{00000000-0005-0000-0000-000025000000}"/>
    <cellStyle name="20% - Accent5 3" xfId="97" xr:uid="{00000000-0005-0000-0000-000028000000}"/>
    <cellStyle name="20% - Accent5 3 2" xfId="151" xr:uid="{00000000-0005-0000-0000-000029000000}"/>
    <cellStyle name="20% - Accent5 3 2 2" xfId="304" xr:uid="{00000000-0005-0000-0000-000029000000}"/>
    <cellStyle name="20% - Accent5 3 3" xfId="202" xr:uid="{00000000-0005-0000-0000-00002A000000}"/>
    <cellStyle name="20% - Accent5 3 3 2" xfId="355" xr:uid="{00000000-0005-0000-0000-00002A000000}"/>
    <cellStyle name="20% - Accent5 3 4" xfId="253" xr:uid="{00000000-0005-0000-0000-000028000000}"/>
    <cellStyle name="20% - Accent5 4" xfId="117" xr:uid="{00000000-0005-0000-0000-00002B000000}"/>
    <cellStyle name="20% - Accent5 4 2" xfId="270" xr:uid="{00000000-0005-0000-0000-00002B000000}"/>
    <cellStyle name="20% - Accent5 5" xfId="168" xr:uid="{00000000-0005-0000-0000-00002C000000}"/>
    <cellStyle name="20% - Accent5 5 2" xfId="321" xr:uid="{00000000-0005-0000-0000-00002C000000}"/>
    <cellStyle name="20% - Accent5 6" xfId="57" xr:uid="{00000000-0005-0000-0000-000054000000}"/>
    <cellStyle name="20% - Accent5 7" xfId="219" xr:uid="{00000000-0005-0000-0000-0000F7000000}"/>
    <cellStyle name="20% - Accent6" xfId="39" builtinId="50" customBuiltin="1"/>
    <cellStyle name="20% - Accent6 2" xfId="79" xr:uid="{00000000-0005-0000-0000-00002E000000}"/>
    <cellStyle name="20% - Accent6 2 2" xfId="139" xr:uid="{00000000-0005-0000-0000-00002F000000}"/>
    <cellStyle name="20% - Accent6 2 2 2" xfId="292" xr:uid="{00000000-0005-0000-0000-00002F000000}"/>
    <cellStyle name="20% - Accent6 2 3" xfId="190" xr:uid="{00000000-0005-0000-0000-000030000000}"/>
    <cellStyle name="20% - Accent6 2 3 2" xfId="343" xr:uid="{00000000-0005-0000-0000-000030000000}"/>
    <cellStyle name="20% - Accent6 2 4" xfId="241" xr:uid="{00000000-0005-0000-0000-00002E000000}"/>
    <cellStyle name="20% - Accent6 3" xfId="100" xr:uid="{00000000-0005-0000-0000-000031000000}"/>
    <cellStyle name="20% - Accent6 3 2" xfId="153" xr:uid="{00000000-0005-0000-0000-000032000000}"/>
    <cellStyle name="20% - Accent6 3 2 2" xfId="306" xr:uid="{00000000-0005-0000-0000-000032000000}"/>
    <cellStyle name="20% - Accent6 3 3" xfId="204" xr:uid="{00000000-0005-0000-0000-000033000000}"/>
    <cellStyle name="20% - Accent6 3 3 2" xfId="357" xr:uid="{00000000-0005-0000-0000-000033000000}"/>
    <cellStyle name="20% - Accent6 3 4" xfId="255" xr:uid="{00000000-0005-0000-0000-000031000000}"/>
    <cellStyle name="20% - Accent6 4" xfId="120" xr:uid="{00000000-0005-0000-0000-000034000000}"/>
    <cellStyle name="20% - Accent6 4 2" xfId="273" xr:uid="{00000000-0005-0000-0000-000034000000}"/>
    <cellStyle name="20% - Accent6 5" xfId="171" xr:uid="{00000000-0005-0000-0000-000035000000}"/>
    <cellStyle name="20% - Accent6 5 2" xfId="324" xr:uid="{00000000-0005-0000-0000-000035000000}"/>
    <cellStyle name="20% - Accent6 6" xfId="60" xr:uid="{00000000-0005-0000-0000-00005D000000}"/>
    <cellStyle name="20% - Accent6 7" xfId="222" xr:uid="{00000000-0005-0000-0000-000000010000}"/>
    <cellStyle name="40% - Accent1" xfId="20" builtinId="31" customBuiltin="1"/>
    <cellStyle name="40% - Accent1 2" xfId="65" xr:uid="{00000000-0005-0000-0000-000037000000}"/>
    <cellStyle name="40% - Accent1 2 2" xfId="125" xr:uid="{00000000-0005-0000-0000-000038000000}"/>
    <cellStyle name="40% - Accent1 2 2 2" xfId="278" xr:uid="{00000000-0005-0000-0000-000038000000}"/>
    <cellStyle name="40% - Accent1 2 3" xfId="176" xr:uid="{00000000-0005-0000-0000-000039000000}"/>
    <cellStyle name="40% - Accent1 2 3 2" xfId="329" xr:uid="{00000000-0005-0000-0000-000039000000}"/>
    <cellStyle name="40% - Accent1 2 4" xfId="227" xr:uid="{00000000-0005-0000-0000-000037000000}"/>
    <cellStyle name="40% - Accent1 3" xfId="86" xr:uid="{00000000-0005-0000-0000-00003A000000}"/>
    <cellStyle name="40% - Accent1 3 2" xfId="144" xr:uid="{00000000-0005-0000-0000-00003B000000}"/>
    <cellStyle name="40% - Accent1 3 2 2" xfId="297" xr:uid="{00000000-0005-0000-0000-00003B000000}"/>
    <cellStyle name="40% - Accent1 3 3" xfId="195" xr:uid="{00000000-0005-0000-0000-00003C000000}"/>
    <cellStyle name="40% - Accent1 3 3 2" xfId="348" xr:uid="{00000000-0005-0000-0000-00003C000000}"/>
    <cellStyle name="40% - Accent1 3 4" xfId="246" xr:uid="{00000000-0005-0000-0000-00003A000000}"/>
    <cellStyle name="40% - Accent1 4" xfId="106" xr:uid="{00000000-0005-0000-0000-00003D000000}"/>
    <cellStyle name="40% - Accent1 4 2" xfId="259" xr:uid="{00000000-0005-0000-0000-00003D000000}"/>
    <cellStyle name="40% - Accent1 5" xfId="157" xr:uid="{00000000-0005-0000-0000-00003E000000}"/>
    <cellStyle name="40% - Accent1 5 2" xfId="310" xr:uid="{00000000-0005-0000-0000-00003E000000}"/>
    <cellStyle name="40% - Accent1 6" xfId="46" xr:uid="{00000000-0005-0000-0000-000066000000}"/>
    <cellStyle name="40% - Accent1 7" xfId="208" xr:uid="{00000000-0005-0000-0000-000009010000}"/>
    <cellStyle name="40% - Accent2" xfId="24" builtinId="35" customBuiltin="1"/>
    <cellStyle name="40% - Accent2 2" xfId="68" xr:uid="{00000000-0005-0000-0000-000040000000}"/>
    <cellStyle name="40% - Accent2 2 2" xfId="128" xr:uid="{00000000-0005-0000-0000-000041000000}"/>
    <cellStyle name="40% - Accent2 2 2 2" xfId="281" xr:uid="{00000000-0005-0000-0000-000041000000}"/>
    <cellStyle name="40% - Accent2 2 3" xfId="179" xr:uid="{00000000-0005-0000-0000-000042000000}"/>
    <cellStyle name="40% - Accent2 2 3 2" xfId="332" xr:uid="{00000000-0005-0000-0000-000042000000}"/>
    <cellStyle name="40% - Accent2 2 4" xfId="230" xr:uid="{00000000-0005-0000-0000-000040000000}"/>
    <cellStyle name="40% - Accent2 3" xfId="89" xr:uid="{00000000-0005-0000-0000-000043000000}"/>
    <cellStyle name="40% - Accent2 3 2" xfId="146" xr:uid="{00000000-0005-0000-0000-000044000000}"/>
    <cellStyle name="40% - Accent2 3 2 2" xfId="299" xr:uid="{00000000-0005-0000-0000-000044000000}"/>
    <cellStyle name="40% - Accent2 3 3" xfId="197" xr:uid="{00000000-0005-0000-0000-000045000000}"/>
    <cellStyle name="40% - Accent2 3 3 2" xfId="350" xr:uid="{00000000-0005-0000-0000-000045000000}"/>
    <cellStyle name="40% - Accent2 3 4" xfId="248" xr:uid="{00000000-0005-0000-0000-000043000000}"/>
    <cellStyle name="40% - Accent2 4" xfId="109" xr:uid="{00000000-0005-0000-0000-000046000000}"/>
    <cellStyle name="40% - Accent2 4 2" xfId="262" xr:uid="{00000000-0005-0000-0000-000046000000}"/>
    <cellStyle name="40% - Accent2 5" xfId="160" xr:uid="{00000000-0005-0000-0000-000047000000}"/>
    <cellStyle name="40% - Accent2 5 2" xfId="313" xr:uid="{00000000-0005-0000-0000-000047000000}"/>
    <cellStyle name="40% - Accent2 6" xfId="49" xr:uid="{00000000-0005-0000-0000-00006F000000}"/>
    <cellStyle name="40% - Accent2 7" xfId="211" xr:uid="{00000000-0005-0000-0000-000012010000}"/>
    <cellStyle name="40% - Accent3" xfId="28" builtinId="39" customBuiltin="1"/>
    <cellStyle name="40% - Accent3 2" xfId="71" xr:uid="{00000000-0005-0000-0000-000049000000}"/>
    <cellStyle name="40% - Accent3 2 2" xfId="131" xr:uid="{00000000-0005-0000-0000-00004A000000}"/>
    <cellStyle name="40% - Accent3 2 2 2" xfId="284" xr:uid="{00000000-0005-0000-0000-00004A000000}"/>
    <cellStyle name="40% - Accent3 2 3" xfId="182" xr:uid="{00000000-0005-0000-0000-00004B000000}"/>
    <cellStyle name="40% - Accent3 2 3 2" xfId="335" xr:uid="{00000000-0005-0000-0000-00004B000000}"/>
    <cellStyle name="40% - Accent3 2 4" xfId="233" xr:uid="{00000000-0005-0000-0000-000049000000}"/>
    <cellStyle name="40% - Accent3 3" xfId="92" xr:uid="{00000000-0005-0000-0000-00004C000000}"/>
    <cellStyle name="40% - Accent3 3 2" xfId="148" xr:uid="{00000000-0005-0000-0000-00004D000000}"/>
    <cellStyle name="40% - Accent3 3 2 2" xfId="301" xr:uid="{00000000-0005-0000-0000-00004D000000}"/>
    <cellStyle name="40% - Accent3 3 3" xfId="199" xr:uid="{00000000-0005-0000-0000-00004E000000}"/>
    <cellStyle name="40% - Accent3 3 3 2" xfId="352" xr:uid="{00000000-0005-0000-0000-00004E000000}"/>
    <cellStyle name="40% - Accent3 3 4" xfId="250" xr:uid="{00000000-0005-0000-0000-00004C000000}"/>
    <cellStyle name="40% - Accent3 4" xfId="112" xr:uid="{00000000-0005-0000-0000-00004F000000}"/>
    <cellStyle name="40% - Accent3 4 2" xfId="265" xr:uid="{00000000-0005-0000-0000-00004F000000}"/>
    <cellStyle name="40% - Accent3 5" xfId="163" xr:uid="{00000000-0005-0000-0000-000050000000}"/>
    <cellStyle name="40% - Accent3 5 2" xfId="316" xr:uid="{00000000-0005-0000-0000-000050000000}"/>
    <cellStyle name="40% - Accent3 6" xfId="52" xr:uid="{00000000-0005-0000-0000-000078000000}"/>
    <cellStyle name="40% - Accent3 7" xfId="214" xr:uid="{00000000-0005-0000-0000-00001B010000}"/>
    <cellStyle name="40% - Accent4" xfId="32" builtinId="43" customBuiltin="1"/>
    <cellStyle name="40% - Accent4 2" xfId="74" xr:uid="{00000000-0005-0000-0000-000052000000}"/>
    <cellStyle name="40% - Accent4 2 2" xfId="134" xr:uid="{00000000-0005-0000-0000-000053000000}"/>
    <cellStyle name="40% - Accent4 2 2 2" xfId="287" xr:uid="{00000000-0005-0000-0000-000053000000}"/>
    <cellStyle name="40% - Accent4 2 3" xfId="185" xr:uid="{00000000-0005-0000-0000-000054000000}"/>
    <cellStyle name="40% - Accent4 2 3 2" xfId="338" xr:uid="{00000000-0005-0000-0000-000054000000}"/>
    <cellStyle name="40% - Accent4 2 4" xfId="236" xr:uid="{00000000-0005-0000-0000-000052000000}"/>
    <cellStyle name="40% - Accent4 3" xfId="95" xr:uid="{00000000-0005-0000-0000-000055000000}"/>
    <cellStyle name="40% - Accent4 3 2" xfId="150" xr:uid="{00000000-0005-0000-0000-000056000000}"/>
    <cellStyle name="40% - Accent4 3 2 2" xfId="303" xr:uid="{00000000-0005-0000-0000-000056000000}"/>
    <cellStyle name="40% - Accent4 3 3" xfId="201" xr:uid="{00000000-0005-0000-0000-000057000000}"/>
    <cellStyle name="40% - Accent4 3 3 2" xfId="354" xr:uid="{00000000-0005-0000-0000-000057000000}"/>
    <cellStyle name="40% - Accent4 3 4" xfId="252" xr:uid="{00000000-0005-0000-0000-000055000000}"/>
    <cellStyle name="40% - Accent4 4" xfId="115" xr:uid="{00000000-0005-0000-0000-000058000000}"/>
    <cellStyle name="40% - Accent4 4 2" xfId="268" xr:uid="{00000000-0005-0000-0000-000058000000}"/>
    <cellStyle name="40% - Accent4 5" xfId="166" xr:uid="{00000000-0005-0000-0000-000059000000}"/>
    <cellStyle name="40% - Accent4 5 2" xfId="319" xr:uid="{00000000-0005-0000-0000-000059000000}"/>
    <cellStyle name="40% - Accent4 6" xfId="55" xr:uid="{00000000-0005-0000-0000-000081000000}"/>
    <cellStyle name="40% - Accent4 7" xfId="217" xr:uid="{00000000-0005-0000-0000-000024010000}"/>
    <cellStyle name="40% - Accent5" xfId="36" builtinId="47" customBuiltin="1"/>
    <cellStyle name="40% - Accent5 2" xfId="77" xr:uid="{00000000-0005-0000-0000-00005B000000}"/>
    <cellStyle name="40% - Accent5 2 2" xfId="137" xr:uid="{00000000-0005-0000-0000-00005C000000}"/>
    <cellStyle name="40% - Accent5 2 2 2" xfId="290" xr:uid="{00000000-0005-0000-0000-00005C000000}"/>
    <cellStyle name="40% - Accent5 2 3" xfId="188" xr:uid="{00000000-0005-0000-0000-00005D000000}"/>
    <cellStyle name="40% - Accent5 2 3 2" xfId="341" xr:uid="{00000000-0005-0000-0000-00005D000000}"/>
    <cellStyle name="40% - Accent5 2 4" xfId="239" xr:uid="{00000000-0005-0000-0000-00005B000000}"/>
    <cellStyle name="40% - Accent5 3" xfId="98" xr:uid="{00000000-0005-0000-0000-00005E000000}"/>
    <cellStyle name="40% - Accent5 3 2" xfId="152" xr:uid="{00000000-0005-0000-0000-00005F000000}"/>
    <cellStyle name="40% - Accent5 3 2 2" xfId="305" xr:uid="{00000000-0005-0000-0000-00005F000000}"/>
    <cellStyle name="40% - Accent5 3 3" xfId="203" xr:uid="{00000000-0005-0000-0000-000060000000}"/>
    <cellStyle name="40% - Accent5 3 3 2" xfId="356" xr:uid="{00000000-0005-0000-0000-000060000000}"/>
    <cellStyle name="40% - Accent5 3 4" xfId="254" xr:uid="{00000000-0005-0000-0000-00005E000000}"/>
    <cellStyle name="40% - Accent5 4" xfId="118" xr:uid="{00000000-0005-0000-0000-000061000000}"/>
    <cellStyle name="40% - Accent5 4 2" xfId="271" xr:uid="{00000000-0005-0000-0000-000061000000}"/>
    <cellStyle name="40% - Accent5 5" xfId="169" xr:uid="{00000000-0005-0000-0000-000062000000}"/>
    <cellStyle name="40% - Accent5 5 2" xfId="322" xr:uid="{00000000-0005-0000-0000-000062000000}"/>
    <cellStyle name="40% - Accent5 6" xfId="58" xr:uid="{00000000-0005-0000-0000-00008A000000}"/>
    <cellStyle name="40% - Accent5 7" xfId="220" xr:uid="{00000000-0005-0000-0000-00002D010000}"/>
    <cellStyle name="40% - Accent6" xfId="40" builtinId="51" customBuiltin="1"/>
    <cellStyle name="40% - Accent6 2" xfId="80" xr:uid="{00000000-0005-0000-0000-000064000000}"/>
    <cellStyle name="40% - Accent6 2 2" xfId="140" xr:uid="{00000000-0005-0000-0000-000065000000}"/>
    <cellStyle name="40% - Accent6 2 2 2" xfId="293" xr:uid="{00000000-0005-0000-0000-000065000000}"/>
    <cellStyle name="40% - Accent6 2 3" xfId="191" xr:uid="{00000000-0005-0000-0000-000066000000}"/>
    <cellStyle name="40% - Accent6 2 3 2" xfId="344" xr:uid="{00000000-0005-0000-0000-000066000000}"/>
    <cellStyle name="40% - Accent6 2 4" xfId="242" xr:uid="{00000000-0005-0000-0000-000064000000}"/>
    <cellStyle name="40% - Accent6 3" xfId="101" xr:uid="{00000000-0005-0000-0000-000067000000}"/>
    <cellStyle name="40% - Accent6 3 2" xfId="154" xr:uid="{00000000-0005-0000-0000-000068000000}"/>
    <cellStyle name="40% - Accent6 3 2 2" xfId="307" xr:uid="{00000000-0005-0000-0000-000068000000}"/>
    <cellStyle name="40% - Accent6 3 3" xfId="205" xr:uid="{00000000-0005-0000-0000-000069000000}"/>
    <cellStyle name="40% - Accent6 3 3 2" xfId="358" xr:uid="{00000000-0005-0000-0000-000069000000}"/>
    <cellStyle name="40% - Accent6 3 4" xfId="256" xr:uid="{00000000-0005-0000-0000-000067000000}"/>
    <cellStyle name="40% - Accent6 4" xfId="121" xr:uid="{00000000-0005-0000-0000-00006A000000}"/>
    <cellStyle name="40% - Accent6 4 2" xfId="274" xr:uid="{00000000-0005-0000-0000-00006A000000}"/>
    <cellStyle name="40% - Accent6 5" xfId="172" xr:uid="{00000000-0005-0000-0000-00006B000000}"/>
    <cellStyle name="40% - Accent6 5 2" xfId="325" xr:uid="{00000000-0005-0000-0000-00006B000000}"/>
    <cellStyle name="40% - Accent6 6" xfId="61" xr:uid="{00000000-0005-0000-0000-000093000000}"/>
    <cellStyle name="40% - Accent6 7" xfId="223" xr:uid="{00000000-0005-0000-0000-000036010000}"/>
    <cellStyle name="60% - Accent1" xfId="21" builtinId="32" customBuiltin="1"/>
    <cellStyle name="60% - Accent1 2" xfId="66" xr:uid="{00000000-0005-0000-0000-00006D000000}"/>
    <cellStyle name="60% - Accent1 2 2" xfId="126" xr:uid="{00000000-0005-0000-0000-00006E000000}"/>
    <cellStyle name="60% - Accent1 2 2 2" xfId="279" xr:uid="{00000000-0005-0000-0000-00006E000000}"/>
    <cellStyle name="60% - Accent1 2 3" xfId="177" xr:uid="{00000000-0005-0000-0000-00006F000000}"/>
    <cellStyle name="60% - Accent1 2 3 2" xfId="330" xr:uid="{00000000-0005-0000-0000-00006F000000}"/>
    <cellStyle name="60% - Accent1 2 4" xfId="228" xr:uid="{00000000-0005-0000-0000-00006D000000}"/>
    <cellStyle name="60% - Accent1 3" xfId="87" xr:uid="{00000000-0005-0000-0000-000070000000}"/>
    <cellStyle name="60% - Accent1 4" xfId="107" xr:uid="{00000000-0005-0000-0000-000071000000}"/>
    <cellStyle name="60% - Accent1 4 2" xfId="260" xr:uid="{00000000-0005-0000-0000-000071000000}"/>
    <cellStyle name="60% - Accent1 5" xfId="158" xr:uid="{00000000-0005-0000-0000-000072000000}"/>
    <cellStyle name="60% - Accent1 5 2" xfId="311" xr:uid="{00000000-0005-0000-0000-000072000000}"/>
    <cellStyle name="60% - Accent1 6" xfId="47" xr:uid="{00000000-0005-0000-0000-00009C000000}"/>
    <cellStyle name="60% - Accent1 7" xfId="209" xr:uid="{00000000-0005-0000-0000-00003F010000}"/>
    <cellStyle name="60% - Accent2" xfId="25" builtinId="36" customBuiltin="1"/>
    <cellStyle name="60% - Accent2 2" xfId="69" xr:uid="{00000000-0005-0000-0000-000074000000}"/>
    <cellStyle name="60% - Accent2 2 2" xfId="129" xr:uid="{00000000-0005-0000-0000-000075000000}"/>
    <cellStyle name="60% - Accent2 2 2 2" xfId="282" xr:uid="{00000000-0005-0000-0000-000075000000}"/>
    <cellStyle name="60% - Accent2 2 3" xfId="180" xr:uid="{00000000-0005-0000-0000-000076000000}"/>
    <cellStyle name="60% - Accent2 2 3 2" xfId="333" xr:uid="{00000000-0005-0000-0000-000076000000}"/>
    <cellStyle name="60% - Accent2 2 4" xfId="231" xr:uid="{00000000-0005-0000-0000-000074000000}"/>
    <cellStyle name="60% - Accent2 3" xfId="90" xr:uid="{00000000-0005-0000-0000-000077000000}"/>
    <cellStyle name="60% - Accent2 4" xfId="110" xr:uid="{00000000-0005-0000-0000-000078000000}"/>
    <cellStyle name="60% - Accent2 4 2" xfId="263" xr:uid="{00000000-0005-0000-0000-000078000000}"/>
    <cellStyle name="60% - Accent2 5" xfId="161" xr:uid="{00000000-0005-0000-0000-000079000000}"/>
    <cellStyle name="60% - Accent2 5 2" xfId="314" xr:uid="{00000000-0005-0000-0000-000079000000}"/>
    <cellStyle name="60% - Accent2 6" xfId="50" xr:uid="{00000000-0005-0000-0000-0000A3000000}"/>
    <cellStyle name="60% - Accent2 7" xfId="212" xr:uid="{00000000-0005-0000-0000-000045010000}"/>
    <cellStyle name="60% - Accent3" xfId="29" builtinId="40" customBuiltin="1"/>
    <cellStyle name="60% - Accent3 2" xfId="72" xr:uid="{00000000-0005-0000-0000-00007B000000}"/>
    <cellStyle name="60% - Accent3 2 2" xfId="132" xr:uid="{00000000-0005-0000-0000-00007C000000}"/>
    <cellStyle name="60% - Accent3 2 2 2" xfId="285" xr:uid="{00000000-0005-0000-0000-00007C000000}"/>
    <cellStyle name="60% - Accent3 2 3" xfId="183" xr:uid="{00000000-0005-0000-0000-00007D000000}"/>
    <cellStyle name="60% - Accent3 2 3 2" xfId="336" xr:uid="{00000000-0005-0000-0000-00007D000000}"/>
    <cellStyle name="60% - Accent3 2 4" xfId="234" xr:uid="{00000000-0005-0000-0000-00007B000000}"/>
    <cellStyle name="60% - Accent3 3" xfId="93" xr:uid="{00000000-0005-0000-0000-00007E000000}"/>
    <cellStyle name="60% - Accent3 4" xfId="113" xr:uid="{00000000-0005-0000-0000-00007F000000}"/>
    <cellStyle name="60% - Accent3 4 2" xfId="266" xr:uid="{00000000-0005-0000-0000-00007F000000}"/>
    <cellStyle name="60% - Accent3 5" xfId="164" xr:uid="{00000000-0005-0000-0000-000080000000}"/>
    <cellStyle name="60% - Accent3 5 2" xfId="317" xr:uid="{00000000-0005-0000-0000-000080000000}"/>
    <cellStyle name="60% - Accent3 6" xfId="53" xr:uid="{00000000-0005-0000-0000-0000AA000000}"/>
    <cellStyle name="60% - Accent3 7" xfId="215" xr:uid="{00000000-0005-0000-0000-00004B010000}"/>
    <cellStyle name="60% - Accent4" xfId="33" builtinId="44" customBuiltin="1"/>
    <cellStyle name="60% - Accent4 2" xfId="75" xr:uid="{00000000-0005-0000-0000-000082000000}"/>
    <cellStyle name="60% - Accent4 2 2" xfId="135" xr:uid="{00000000-0005-0000-0000-000083000000}"/>
    <cellStyle name="60% - Accent4 2 2 2" xfId="288" xr:uid="{00000000-0005-0000-0000-000083000000}"/>
    <cellStyle name="60% - Accent4 2 3" xfId="186" xr:uid="{00000000-0005-0000-0000-000084000000}"/>
    <cellStyle name="60% - Accent4 2 3 2" xfId="339" xr:uid="{00000000-0005-0000-0000-000084000000}"/>
    <cellStyle name="60% - Accent4 2 4" xfId="237" xr:uid="{00000000-0005-0000-0000-000082000000}"/>
    <cellStyle name="60% - Accent4 3" xfId="96" xr:uid="{00000000-0005-0000-0000-000085000000}"/>
    <cellStyle name="60% - Accent4 4" xfId="116" xr:uid="{00000000-0005-0000-0000-000086000000}"/>
    <cellStyle name="60% - Accent4 4 2" xfId="269" xr:uid="{00000000-0005-0000-0000-000086000000}"/>
    <cellStyle name="60% - Accent4 5" xfId="167" xr:uid="{00000000-0005-0000-0000-000087000000}"/>
    <cellStyle name="60% - Accent4 5 2" xfId="320" xr:uid="{00000000-0005-0000-0000-000087000000}"/>
    <cellStyle name="60% - Accent4 6" xfId="56" xr:uid="{00000000-0005-0000-0000-0000B1000000}"/>
    <cellStyle name="60% - Accent4 7" xfId="218" xr:uid="{00000000-0005-0000-0000-000051010000}"/>
    <cellStyle name="60% - Accent5" xfId="37" builtinId="48" customBuiltin="1"/>
    <cellStyle name="60% - Accent5 2" xfId="78" xr:uid="{00000000-0005-0000-0000-000089000000}"/>
    <cellStyle name="60% - Accent5 2 2" xfId="138" xr:uid="{00000000-0005-0000-0000-00008A000000}"/>
    <cellStyle name="60% - Accent5 2 2 2" xfId="291" xr:uid="{00000000-0005-0000-0000-00008A000000}"/>
    <cellStyle name="60% - Accent5 2 3" xfId="189" xr:uid="{00000000-0005-0000-0000-00008B000000}"/>
    <cellStyle name="60% - Accent5 2 3 2" xfId="342" xr:uid="{00000000-0005-0000-0000-00008B000000}"/>
    <cellStyle name="60% - Accent5 2 4" xfId="240" xr:uid="{00000000-0005-0000-0000-000089000000}"/>
    <cellStyle name="60% - Accent5 3" xfId="99" xr:uid="{00000000-0005-0000-0000-00008C000000}"/>
    <cellStyle name="60% - Accent5 4" xfId="119" xr:uid="{00000000-0005-0000-0000-00008D000000}"/>
    <cellStyle name="60% - Accent5 4 2" xfId="272" xr:uid="{00000000-0005-0000-0000-00008D000000}"/>
    <cellStyle name="60% - Accent5 5" xfId="170" xr:uid="{00000000-0005-0000-0000-00008E000000}"/>
    <cellStyle name="60% - Accent5 5 2" xfId="323" xr:uid="{00000000-0005-0000-0000-00008E000000}"/>
    <cellStyle name="60% - Accent5 6" xfId="59" xr:uid="{00000000-0005-0000-0000-0000B8000000}"/>
    <cellStyle name="60% - Accent5 7" xfId="221" xr:uid="{00000000-0005-0000-0000-000057010000}"/>
    <cellStyle name="60% - Accent6" xfId="41" builtinId="52" customBuiltin="1"/>
    <cellStyle name="60% - Accent6 2" xfId="81" xr:uid="{00000000-0005-0000-0000-000090000000}"/>
    <cellStyle name="60% - Accent6 2 2" xfId="141" xr:uid="{00000000-0005-0000-0000-000091000000}"/>
    <cellStyle name="60% - Accent6 2 2 2" xfId="294" xr:uid="{00000000-0005-0000-0000-000091000000}"/>
    <cellStyle name="60% - Accent6 2 3" xfId="192" xr:uid="{00000000-0005-0000-0000-000092000000}"/>
    <cellStyle name="60% - Accent6 2 3 2" xfId="345" xr:uid="{00000000-0005-0000-0000-000092000000}"/>
    <cellStyle name="60% - Accent6 2 4" xfId="243" xr:uid="{00000000-0005-0000-0000-000090000000}"/>
    <cellStyle name="60% - Accent6 3" xfId="102" xr:uid="{00000000-0005-0000-0000-000093000000}"/>
    <cellStyle name="60% - Accent6 4" xfId="122" xr:uid="{00000000-0005-0000-0000-000094000000}"/>
    <cellStyle name="60% - Accent6 4 2" xfId="275" xr:uid="{00000000-0005-0000-0000-000094000000}"/>
    <cellStyle name="60% - Accent6 5" xfId="173" xr:uid="{00000000-0005-0000-0000-000095000000}"/>
    <cellStyle name="60% - Accent6 5 2" xfId="326" xr:uid="{00000000-0005-0000-0000-000095000000}"/>
    <cellStyle name="60% - Accent6 6" xfId="62" xr:uid="{00000000-0005-0000-0000-0000BF000000}"/>
    <cellStyle name="60% - Accent6 7" xfId="224" xr:uid="{00000000-0005-0000-0000-00005D01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83" xr:uid="{00000000-0005-0000-0000-0000A8000000}"/>
    <cellStyle name="Neutral 3" xfId="43" xr:uid="{00000000-0005-0000-0000-0000C6000000}"/>
    <cellStyle name="Normal" xfId="0" builtinId="0"/>
    <cellStyle name="Normal 2" xfId="42" xr:uid="{00000000-0005-0000-0000-000025000000}"/>
    <cellStyle name="Normal 2 2" xfId="103" xr:uid="{00000000-0005-0000-0000-0000AB000000}"/>
    <cellStyle name="Normal 3" xfId="82" xr:uid="{00000000-0005-0000-0000-0000AC000000}"/>
    <cellStyle name="Note" xfId="15" builtinId="10" customBuiltin="1"/>
    <cellStyle name="Note 2" xfId="63" xr:uid="{00000000-0005-0000-0000-0000AE000000}"/>
    <cellStyle name="Note 2 2" xfId="123" xr:uid="{00000000-0005-0000-0000-0000AF000000}"/>
    <cellStyle name="Note 2 2 2" xfId="276" xr:uid="{00000000-0005-0000-0000-0000AF000000}"/>
    <cellStyle name="Note 2 3" xfId="174" xr:uid="{00000000-0005-0000-0000-0000B0000000}"/>
    <cellStyle name="Note 2 3 2" xfId="327" xr:uid="{00000000-0005-0000-0000-0000B0000000}"/>
    <cellStyle name="Note 2 4" xfId="225" xr:uid="{00000000-0005-0000-0000-0000AE000000}"/>
    <cellStyle name="Note 3" xfId="84" xr:uid="{00000000-0005-0000-0000-0000B1000000}"/>
    <cellStyle name="Note 3 2" xfId="142" xr:uid="{00000000-0005-0000-0000-0000B2000000}"/>
    <cellStyle name="Note 3 2 2" xfId="295" xr:uid="{00000000-0005-0000-0000-0000B2000000}"/>
    <cellStyle name="Note 3 3" xfId="193" xr:uid="{00000000-0005-0000-0000-0000B3000000}"/>
    <cellStyle name="Note 3 3 2" xfId="346" xr:uid="{00000000-0005-0000-0000-0000B3000000}"/>
    <cellStyle name="Note 3 4" xfId="244" xr:uid="{00000000-0005-0000-0000-0000B1000000}"/>
    <cellStyle name="Note 4" xfId="104" xr:uid="{00000000-0005-0000-0000-0000B4000000}"/>
    <cellStyle name="Note 4 2" xfId="257" xr:uid="{00000000-0005-0000-0000-0000B4000000}"/>
    <cellStyle name="Note 5" xfId="155" xr:uid="{00000000-0005-0000-0000-0000B5000000}"/>
    <cellStyle name="Note 5 2" xfId="308" xr:uid="{00000000-0005-0000-0000-0000B5000000}"/>
    <cellStyle name="Note 6" xfId="44" xr:uid="{00000000-0005-0000-0000-0000CA000000}"/>
    <cellStyle name="Note 7" xfId="206" xr:uid="{00000000-0005-0000-0000-00006301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5AAC-CEF0-43CE-ADCD-453B899D583B}">
  <sheetPr>
    <tabColor theme="4"/>
  </sheetPr>
  <dimension ref="A1:P198"/>
  <sheetViews>
    <sheetView tabSelected="1" topLeftCell="A37" workbookViewId="0">
      <selection activeCell="I31" sqref="I31"/>
    </sheetView>
  </sheetViews>
  <sheetFormatPr defaultColWidth="9.140625" defaultRowHeight="15.75" x14ac:dyDescent="0.2"/>
  <cols>
    <col min="1" max="1" width="15.7109375" style="1" customWidth="1"/>
    <col min="2" max="2" width="11.42578125" style="3" customWidth="1"/>
    <col min="3" max="3" width="11.5703125" style="6" customWidth="1"/>
    <col min="4" max="4" width="36.85546875" style="6" customWidth="1"/>
    <col min="5" max="5" width="15.42578125" style="1" customWidth="1"/>
    <col min="6" max="6" width="9.140625" style="1" customWidth="1"/>
    <col min="7" max="7" width="16.42578125" style="1" customWidth="1"/>
    <col min="8" max="16384" width="9.140625" style="1"/>
  </cols>
  <sheetData>
    <row r="1" spans="1:16" ht="18.75" x14ac:dyDescent="0.2">
      <c r="A1" s="24" t="s">
        <v>72</v>
      </c>
      <c r="B1" s="24"/>
      <c r="C1" s="24"/>
      <c r="D1" s="24"/>
      <c r="E1" s="24"/>
      <c r="F1" s="24"/>
      <c r="G1" s="24"/>
    </row>
    <row r="2" spans="1:16" ht="18.75" x14ac:dyDescent="0.2">
      <c r="A2" s="24" t="s">
        <v>204</v>
      </c>
      <c r="B2" s="24"/>
      <c r="C2" s="24"/>
      <c r="D2" s="24"/>
      <c r="E2" s="24"/>
      <c r="F2" s="24"/>
      <c r="G2" s="24"/>
    </row>
    <row r="3" spans="1:16" x14ac:dyDescent="0.2">
      <c r="A3" s="25" t="s">
        <v>240</v>
      </c>
      <c r="B3" s="25"/>
      <c r="C3" s="25"/>
      <c r="D3" s="25"/>
      <c r="E3" s="25"/>
      <c r="F3" s="25"/>
      <c r="G3" s="25"/>
    </row>
    <row r="4" spans="1:16" s="2" customFormat="1" ht="94.5" x14ac:dyDescent="0.2">
      <c r="A4" s="12" t="s">
        <v>108</v>
      </c>
      <c r="B4" s="21" t="s">
        <v>74</v>
      </c>
      <c r="C4" s="22" t="s">
        <v>110</v>
      </c>
      <c r="D4" s="22" t="s">
        <v>73</v>
      </c>
      <c r="E4" s="23" t="s">
        <v>83</v>
      </c>
      <c r="F4" s="13" t="s">
        <v>111</v>
      </c>
      <c r="G4" s="22" t="s">
        <v>75</v>
      </c>
    </row>
    <row r="5" spans="1:16" ht="31.5" x14ac:dyDescent="0.2">
      <c r="A5" s="20" t="s">
        <v>109</v>
      </c>
      <c r="B5" s="8" t="s">
        <v>60</v>
      </c>
      <c r="C5" s="9" t="s">
        <v>197</v>
      </c>
      <c r="D5" s="9" t="s">
        <v>63</v>
      </c>
      <c r="E5" s="14">
        <v>2</v>
      </c>
      <c r="F5" s="14">
        <f>E5*1.5</f>
        <v>3</v>
      </c>
      <c r="G5" s="10" t="s">
        <v>9</v>
      </c>
    </row>
    <row r="6" spans="1:16" ht="31.5" x14ac:dyDescent="0.2">
      <c r="A6" s="20" t="s">
        <v>109</v>
      </c>
      <c r="B6" s="8" t="s">
        <v>60</v>
      </c>
      <c r="C6" s="9" t="s">
        <v>241</v>
      </c>
      <c r="D6" s="9" t="s">
        <v>242</v>
      </c>
      <c r="E6" s="14">
        <v>4</v>
      </c>
      <c r="F6" s="14">
        <f t="shared" ref="F6:F69" si="0">E6*1.5</f>
        <v>6</v>
      </c>
      <c r="G6" s="10" t="s">
        <v>9</v>
      </c>
      <c r="L6" s="16"/>
      <c r="M6" s="16"/>
      <c r="N6" s="16"/>
      <c r="O6" s="17"/>
      <c r="P6" s="18"/>
    </row>
    <row r="7" spans="1:16" ht="31.5" x14ac:dyDescent="0.2">
      <c r="A7" s="20" t="s">
        <v>109</v>
      </c>
      <c r="B7" s="8" t="s">
        <v>60</v>
      </c>
      <c r="C7" s="9" t="s">
        <v>169</v>
      </c>
      <c r="D7" s="9" t="s">
        <v>56</v>
      </c>
      <c r="E7" s="14">
        <v>1</v>
      </c>
      <c r="F7" s="14">
        <f t="shared" si="0"/>
        <v>1.5</v>
      </c>
      <c r="G7" s="10" t="s">
        <v>9</v>
      </c>
    </row>
    <row r="8" spans="1:16" ht="31.5" x14ac:dyDescent="0.2">
      <c r="A8" s="20" t="s">
        <v>109</v>
      </c>
      <c r="B8" s="8" t="s">
        <v>60</v>
      </c>
      <c r="C8" s="9" t="s">
        <v>198</v>
      </c>
      <c r="D8" s="9" t="s">
        <v>62</v>
      </c>
      <c r="E8" s="14">
        <v>2</v>
      </c>
      <c r="F8" s="14">
        <f t="shared" si="0"/>
        <v>3</v>
      </c>
      <c r="G8" s="10" t="s">
        <v>9</v>
      </c>
    </row>
    <row r="9" spans="1:16" ht="31.5" x14ac:dyDescent="0.2">
      <c r="A9" s="20" t="s">
        <v>109</v>
      </c>
      <c r="B9" s="8" t="s">
        <v>60</v>
      </c>
      <c r="C9" s="9" t="s">
        <v>199</v>
      </c>
      <c r="D9" s="9" t="s">
        <v>64</v>
      </c>
      <c r="E9" s="14">
        <v>1</v>
      </c>
      <c r="F9" s="14">
        <f t="shared" si="0"/>
        <v>1.5</v>
      </c>
      <c r="G9" s="10" t="s">
        <v>9</v>
      </c>
    </row>
    <row r="10" spans="1:16" ht="31.5" x14ac:dyDescent="0.2">
      <c r="A10" s="20" t="s">
        <v>109</v>
      </c>
      <c r="B10" s="8" t="s">
        <v>60</v>
      </c>
      <c r="C10" s="9" t="s">
        <v>243</v>
      </c>
      <c r="D10" s="9" t="s">
        <v>244</v>
      </c>
      <c r="E10" s="14">
        <v>2</v>
      </c>
      <c r="F10" s="14">
        <f t="shared" si="0"/>
        <v>3</v>
      </c>
      <c r="G10" s="10" t="s">
        <v>9</v>
      </c>
    </row>
    <row r="11" spans="1:16" ht="31.5" x14ac:dyDescent="0.2">
      <c r="A11" s="20" t="s">
        <v>109</v>
      </c>
      <c r="B11" s="8" t="s">
        <v>60</v>
      </c>
      <c r="C11" s="9" t="s">
        <v>200</v>
      </c>
      <c r="D11" s="9" t="s">
        <v>65</v>
      </c>
      <c r="E11" s="14">
        <v>4</v>
      </c>
      <c r="F11" s="14">
        <f t="shared" si="0"/>
        <v>6</v>
      </c>
      <c r="G11" s="10" t="s">
        <v>9</v>
      </c>
    </row>
    <row r="12" spans="1:16" ht="31.5" x14ac:dyDescent="0.2">
      <c r="A12" s="20" t="s">
        <v>109</v>
      </c>
      <c r="B12" s="8" t="s">
        <v>60</v>
      </c>
      <c r="C12" s="9" t="s">
        <v>201</v>
      </c>
      <c r="D12" s="9" t="s">
        <v>66</v>
      </c>
      <c r="E12" s="14">
        <v>3</v>
      </c>
      <c r="F12" s="14">
        <f t="shared" si="0"/>
        <v>4.5</v>
      </c>
      <c r="G12" s="10" t="s">
        <v>9</v>
      </c>
    </row>
    <row r="13" spans="1:16" ht="31.5" x14ac:dyDescent="0.2">
      <c r="A13" s="20" t="s">
        <v>109</v>
      </c>
      <c r="B13" s="8" t="s">
        <v>60</v>
      </c>
      <c r="C13" s="9" t="s">
        <v>202</v>
      </c>
      <c r="D13" s="9" t="s">
        <v>67</v>
      </c>
      <c r="E13" s="14">
        <v>1</v>
      </c>
      <c r="F13" s="14">
        <f t="shared" si="0"/>
        <v>1.5</v>
      </c>
      <c r="G13" s="10" t="s">
        <v>9</v>
      </c>
    </row>
    <row r="14" spans="1:16" ht="31.5" x14ac:dyDescent="0.2">
      <c r="A14" s="20" t="s">
        <v>109</v>
      </c>
      <c r="B14" s="4" t="s">
        <v>68</v>
      </c>
      <c r="C14" s="5" t="s">
        <v>245</v>
      </c>
      <c r="D14" s="9" t="s">
        <v>246</v>
      </c>
      <c r="E14" s="14">
        <v>2</v>
      </c>
      <c r="F14" s="14">
        <f t="shared" si="0"/>
        <v>3</v>
      </c>
      <c r="G14" s="10" t="s">
        <v>0</v>
      </c>
    </row>
    <row r="15" spans="1:16" ht="31.5" x14ac:dyDescent="0.2">
      <c r="A15" s="20" t="s">
        <v>109</v>
      </c>
      <c r="B15" s="4" t="s">
        <v>68</v>
      </c>
      <c r="C15" s="5" t="s">
        <v>163</v>
      </c>
      <c r="D15" s="9" t="s">
        <v>58</v>
      </c>
      <c r="E15" s="14">
        <v>2</v>
      </c>
      <c r="F15" s="14">
        <f t="shared" si="0"/>
        <v>3</v>
      </c>
      <c r="G15" s="10" t="s">
        <v>0</v>
      </c>
    </row>
    <row r="16" spans="1:16" ht="31.5" x14ac:dyDescent="0.2">
      <c r="A16" s="20" t="s">
        <v>109</v>
      </c>
      <c r="B16" s="4" t="s">
        <v>68</v>
      </c>
      <c r="C16" s="5" t="s">
        <v>241</v>
      </c>
      <c r="D16" s="9" t="s">
        <v>242</v>
      </c>
      <c r="E16" s="14">
        <v>3</v>
      </c>
      <c r="F16" s="14">
        <f t="shared" si="0"/>
        <v>4.5</v>
      </c>
      <c r="G16" s="10" t="s">
        <v>9</v>
      </c>
    </row>
    <row r="17" spans="1:7" ht="31.5" x14ac:dyDescent="0.2">
      <c r="A17" s="20" t="s">
        <v>109</v>
      </c>
      <c r="B17" s="4" t="s">
        <v>68</v>
      </c>
      <c r="C17" s="5" t="s">
        <v>164</v>
      </c>
      <c r="D17" s="9" t="s">
        <v>69</v>
      </c>
      <c r="E17" s="14">
        <v>2</v>
      </c>
      <c r="F17" s="14">
        <f t="shared" si="0"/>
        <v>3</v>
      </c>
      <c r="G17" s="10" t="s">
        <v>0</v>
      </c>
    </row>
    <row r="18" spans="1:7" ht="31.5" x14ac:dyDescent="0.2">
      <c r="A18" s="20" t="s">
        <v>109</v>
      </c>
      <c r="B18" s="4" t="s">
        <v>68</v>
      </c>
      <c r="C18" s="5" t="s">
        <v>157</v>
      </c>
      <c r="D18" s="9" t="s">
        <v>54</v>
      </c>
      <c r="E18" s="14">
        <v>2</v>
      </c>
      <c r="F18" s="14">
        <f t="shared" si="0"/>
        <v>3</v>
      </c>
      <c r="G18" s="10" t="s">
        <v>9</v>
      </c>
    </row>
    <row r="19" spans="1:7" ht="31.5" x14ac:dyDescent="0.2">
      <c r="A19" s="20" t="s">
        <v>109</v>
      </c>
      <c r="B19" s="4" t="s">
        <v>68</v>
      </c>
      <c r="C19" s="5" t="s">
        <v>165</v>
      </c>
      <c r="D19" s="9" t="s">
        <v>55</v>
      </c>
      <c r="E19" s="14">
        <v>3</v>
      </c>
      <c r="F19" s="14">
        <f t="shared" si="0"/>
        <v>4.5</v>
      </c>
      <c r="G19" s="10" t="s">
        <v>9</v>
      </c>
    </row>
    <row r="20" spans="1:7" ht="31.5" x14ac:dyDescent="0.2">
      <c r="A20" s="20" t="s">
        <v>109</v>
      </c>
      <c r="B20" s="4" t="s">
        <v>68</v>
      </c>
      <c r="C20" s="5" t="s">
        <v>166</v>
      </c>
      <c r="D20" s="9" t="s">
        <v>91</v>
      </c>
      <c r="E20" s="14">
        <v>2</v>
      </c>
      <c r="F20" s="14">
        <f t="shared" si="0"/>
        <v>3</v>
      </c>
      <c r="G20" s="10" t="s">
        <v>0</v>
      </c>
    </row>
    <row r="21" spans="1:7" ht="31.5" x14ac:dyDescent="0.2">
      <c r="A21" s="20" t="s">
        <v>109</v>
      </c>
      <c r="B21" s="4" t="s">
        <v>68</v>
      </c>
      <c r="C21" s="5" t="s">
        <v>167</v>
      </c>
      <c r="D21" s="9" t="s">
        <v>92</v>
      </c>
      <c r="E21" s="14">
        <v>2</v>
      </c>
      <c r="F21" s="14">
        <f t="shared" si="0"/>
        <v>3</v>
      </c>
      <c r="G21" s="10" t="s">
        <v>0</v>
      </c>
    </row>
    <row r="22" spans="1:7" ht="31.5" x14ac:dyDescent="0.2">
      <c r="A22" s="20" t="s">
        <v>109</v>
      </c>
      <c r="B22" s="4" t="s">
        <v>68</v>
      </c>
      <c r="C22" s="5" t="s">
        <v>168</v>
      </c>
      <c r="D22" s="9" t="s">
        <v>70</v>
      </c>
      <c r="E22" s="14">
        <v>2</v>
      </c>
      <c r="F22" s="14">
        <f t="shared" si="0"/>
        <v>3</v>
      </c>
      <c r="G22" s="10" t="s">
        <v>0</v>
      </c>
    </row>
    <row r="23" spans="1:7" ht="31.5" x14ac:dyDescent="0.2">
      <c r="A23" s="20" t="s">
        <v>109</v>
      </c>
      <c r="B23" s="4" t="s">
        <v>68</v>
      </c>
      <c r="C23" s="5" t="s">
        <v>169</v>
      </c>
      <c r="D23" s="9" t="s">
        <v>56</v>
      </c>
      <c r="E23" s="14">
        <v>2</v>
      </c>
      <c r="F23" s="14">
        <f t="shared" si="0"/>
        <v>3</v>
      </c>
      <c r="G23" s="10" t="s">
        <v>9</v>
      </c>
    </row>
    <row r="24" spans="1:7" ht="31.5" x14ac:dyDescent="0.2">
      <c r="A24" s="20" t="s">
        <v>109</v>
      </c>
      <c r="B24" s="4" t="s">
        <v>68</v>
      </c>
      <c r="C24" s="5" t="s">
        <v>170</v>
      </c>
      <c r="D24" s="9" t="s">
        <v>76</v>
      </c>
      <c r="E24" s="14">
        <v>6</v>
      </c>
      <c r="F24" s="14">
        <f t="shared" si="0"/>
        <v>9</v>
      </c>
      <c r="G24" s="10" t="s">
        <v>9</v>
      </c>
    </row>
    <row r="25" spans="1:7" ht="31.5" x14ac:dyDescent="0.2">
      <c r="A25" s="20" t="s">
        <v>109</v>
      </c>
      <c r="B25" s="4" t="s">
        <v>68</v>
      </c>
      <c r="C25" s="5" t="s">
        <v>243</v>
      </c>
      <c r="D25" s="9" t="s">
        <v>244</v>
      </c>
      <c r="E25" s="14">
        <v>2</v>
      </c>
      <c r="F25" s="14">
        <f t="shared" si="0"/>
        <v>3</v>
      </c>
      <c r="G25" s="10" t="s">
        <v>9</v>
      </c>
    </row>
    <row r="26" spans="1:7" ht="31.5" x14ac:dyDescent="0.2">
      <c r="A26" s="20" t="s">
        <v>109</v>
      </c>
      <c r="B26" s="4" t="s">
        <v>68</v>
      </c>
      <c r="C26" s="5" t="s">
        <v>171</v>
      </c>
      <c r="D26" s="9" t="s">
        <v>77</v>
      </c>
      <c r="E26" s="14">
        <v>2</v>
      </c>
      <c r="F26" s="14">
        <f t="shared" si="0"/>
        <v>3</v>
      </c>
      <c r="G26" s="10" t="s">
        <v>0</v>
      </c>
    </row>
    <row r="27" spans="1:7" ht="31.5" x14ac:dyDescent="0.2">
      <c r="A27" s="20" t="s">
        <v>109</v>
      </c>
      <c r="B27" s="4" t="s">
        <v>68</v>
      </c>
      <c r="C27" s="5" t="s">
        <v>172</v>
      </c>
      <c r="D27" s="9" t="s">
        <v>95</v>
      </c>
      <c r="E27" s="14">
        <v>2</v>
      </c>
      <c r="F27" s="14">
        <f t="shared" si="0"/>
        <v>3</v>
      </c>
      <c r="G27" s="10" t="s">
        <v>0</v>
      </c>
    </row>
    <row r="28" spans="1:7" ht="31.5" x14ac:dyDescent="0.2">
      <c r="A28" s="20" t="s">
        <v>109</v>
      </c>
      <c r="B28" s="4" t="s">
        <v>68</v>
      </c>
      <c r="C28" s="5" t="s">
        <v>173</v>
      </c>
      <c r="D28" s="9" t="s">
        <v>53</v>
      </c>
      <c r="E28" s="14">
        <v>2</v>
      </c>
      <c r="F28" s="14">
        <f t="shared" si="0"/>
        <v>3</v>
      </c>
      <c r="G28" s="10" t="s">
        <v>0</v>
      </c>
    </row>
    <row r="29" spans="1:7" ht="31.5" x14ac:dyDescent="0.2">
      <c r="A29" s="20" t="s">
        <v>109</v>
      </c>
      <c r="B29" s="4" t="s">
        <v>68</v>
      </c>
      <c r="C29" s="5" t="s">
        <v>174</v>
      </c>
      <c r="D29" s="9" t="s">
        <v>106</v>
      </c>
      <c r="E29" s="14">
        <v>2</v>
      </c>
      <c r="F29" s="14">
        <f t="shared" si="0"/>
        <v>3</v>
      </c>
      <c r="G29" s="10" t="s">
        <v>0</v>
      </c>
    </row>
    <row r="30" spans="1:7" ht="31.5" x14ac:dyDescent="0.2">
      <c r="A30" s="20" t="s">
        <v>109</v>
      </c>
      <c r="B30" s="4" t="s">
        <v>68</v>
      </c>
      <c r="C30" s="5" t="s">
        <v>175</v>
      </c>
      <c r="D30" s="9" t="s">
        <v>57</v>
      </c>
      <c r="E30" s="14">
        <v>2</v>
      </c>
      <c r="F30" s="14">
        <f t="shared" si="0"/>
        <v>3</v>
      </c>
      <c r="G30" s="10" t="s">
        <v>0</v>
      </c>
    </row>
    <row r="31" spans="1:7" ht="31.5" x14ac:dyDescent="0.2">
      <c r="A31" s="20" t="s">
        <v>109</v>
      </c>
      <c r="B31" s="4" t="s">
        <v>68</v>
      </c>
      <c r="C31" s="5" t="s">
        <v>176</v>
      </c>
      <c r="D31" s="9" t="s">
        <v>61</v>
      </c>
      <c r="E31" s="14">
        <v>2</v>
      </c>
      <c r="F31" s="14">
        <f t="shared" si="0"/>
        <v>3</v>
      </c>
      <c r="G31" s="10" t="s">
        <v>0</v>
      </c>
    </row>
    <row r="32" spans="1:7" ht="31.5" x14ac:dyDescent="0.2">
      <c r="A32" s="20" t="s">
        <v>109</v>
      </c>
      <c r="B32" s="4" t="s">
        <v>68</v>
      </c>
      <c r="C32" s="5" t="s">
        <v>177</v>
      </c>
      <c r="D32" s="9" t="s">
        <v>71</v>
      </c>
      <c r="E32" s="14">
        <v>2</v>
      </c>
      <c r="F32" s="14">
        <f t="shared" si="0"/>
        <v>3</v>
      </c>
      <c r="G32" s="10" t="s">
        <v>0</v>
      </c>
    </row>
    <row r="33" spans="1:7" ht="31.5" x14ac:dyDescent="0.2">
      <c r="A33" s="20" t="s">
        <v>109</v>
      </c>
      <c r="B33" s="8" t="s">
        <v>68</v>
      </c>
      <c r="C33" s="9" t="s">
        <v>178</v>
      </c>
      <c r="D33" s="9" t="s">
        <v>96</v>
      </c>
      <c r="E33" s="14">
        <v>2</v>
      </c>
      <c r="F33" s="14">
        <f t="shared" si="0"/>
        <v>3</v>
      </c>
      <c r="G33" s="10" t="s">
        <v>0</v>
      </c>
    </row>
    <row r="34" spans="1:7" ht="31.5" x14ac:dyDescent="0.2">
      <c r="A34" s="20" t="s">
        <v>109</v>
      </c>
      <c r="B34" s="8" t="s">
        <v>107</v>
      </c>
      <c r="C34" s="9" t="s">
        <v>241</v>
      </c>
      <c r="D34" s="9" t="s">
        <v>242</v>
      </c>
      <c r="E34" s="14">
        <v>3</v>
      </c>
      <c r="F34" s="14">
        <f t="shared" si="0"/>
        <v>4.5</v>
      </c>
      <c r="G34" s="10" t="s">
        <v>9</v>
      </c>
    </row>
    <row r="35" spans="1:7" ht="31.5" x14ac:dyDescent="0.2">
      <c r="A35" s="20" t="s">
        <v>109</v>
      </c>
      <c r="B35" s="8" t="s">
        <v>107</v>
      </c>
      <c r="C35" s="9" t="s">
        <v>157</v>
      </c>
      <c r="D35" s="9" t="s">
        <v>54</v>
      </c>
      <c r="E35" s="14">
        <v>6</v>
      </c>
      <c r="F35" s="14">
        <f t="shared" si="0"/>
        <v>9</v>
      </c>
      <c r="G35" s="10" t="s">
        <v>9</v>
      </c>
    </row>
    <row r="36" spans="1:7" ht="31.5" x14ac:dyDescent="0.2">
      <c r="A36" s="20" t="s">
        <v>109</v>
      </c>
      <c r="B36" s="8" t="s">
        <v>107</v>
      </c>
      <c r="C36" s="9" t="s">
        <v>165</v>
      </c>
      <c r="D36" s="9" t="s">
        <v>55</v>
      </c>
      <c r="E36" s="14">
        <v>4</v>
      </c>
      <c r="F36" s="14">
        <f t="shared" si="0"/>
        <v>6</v>
      </c>
      <c r="G36" s="10" t="s">
        <v>9</v>
      </c>
    </row>
    <row r="37" spans="1:7" ht="31.5" x14ac:dyDescent="0.2">
      <c r="A37" s="20" t="s">
        <v>109</v>
      </c>
      <c r="B37" s="8" t="s">
        <v>107</v>
      </c>
      <c r="C37" s="9" t="s">
        <v>170</v>
      </c>
      <c r="D37" s="9" t="s">
        <v>76</v>
      </c>
      <c r="E37" s="14">
        <v>5</v>
      </c>
      <c r="F37" s="14">
        <f t="shared" si="0"/>
        <v>7.5</v>
      </c>
      <c r="G37" s="10" t="s">
        <v>9</v>
      </c>
    </row>
    <row r="38" spans="1:7" ht="31.5" x14ac:dyDescent="0.2">
      <c r="A38" s="20" t="s">
        <v>109</v>
      </c>
      <c r="B38" s="4" t="s">
        <v>107</v>
      </c>
      <c r="C38" s="5" t="s">
        <v>161</v>
      </c>
      <c r="D38" s="9" t="s">
        <v>49</v>
      </c>
      <c r="E38" s="14">
        <v>2</v>
      </c>
      <c r="F38" s="14">
        <f t="shared" si="0"/>
        <v>3</v>
      </c>
      <c r="G38" s="10" t="s">
        <v>9</v>
      </c>
    </row>
    <row r="39" spans="1:7" ht="31.5" x14ac:dyDescent="0.2">
      <c r="A39" s="20" t="s">
        <v>109</v>
      </c>
      <c r="B39" s="4" t="s">
        <v>59</v>
      </c>
      <c r="C39" s="5" t="s">
        <v>247</v>
      </c>
      <c r="D39" s="9" t="s">
        <v>248</v>
      </c>
      <c r="E39" s="14">
        <v>2</v>
      </c>
      <c r="F39" s="14">
        <f t="shared" si="0"/>
        <v>3</v>
      </c>
      <c r="G39" s="10" t="s">
        <v>9</v>
      </c>
    </row>
    <row r="40" spans="1:7" ht="31.5" x14ac:dyDescent="0.2">
      <c r="A40" s="20" t="s">
        <v>109</v>
      </c>
      <c r="B40" s="4" t="s">
        <v>59</v>
      </c>
      <c r="C40" s="5" t="s">
        <v>157</v>
      </c>
      <c r="D40" s="9" t="s">
        <v>54</v>
      </c>
      <c r="E40" s="14">
        <v>6</v>
      </c>
      <c r="F40" s="14">
        <f t="shared" si="0"/>
        <v>9</v>
      </c>
      <c r="G40" s="10" t="s">
        <v>9</v>
      </c>
    </row>
    <row r="41" spans="1:7" ht="31.5" x14ac:dyDescent="0.2">
      <c r="A41" s="20" t="s">
        <v>109</v>
      </c>
      <c r="B41" s="4" t="s">
        <v>59</v>
      </c>
      <c r="C41" s="5" t="s">
        <v>158</v>
      </c>
      <c r="D41" s="9" t="s">
        <v>45</v>
      </c>
      <c r="E41" s="14">
        <v>2</v>
      </c>
      <c r="F41" s="14">
        <f t="shared" si="0"/>
        <v>3</v>
      </c>
      <c r="G41" s="10" t="s">
        <v>9</v>
      </c>
    </row>
    <row r="42" spans="1:7" ht="31.5" x14ac:dyDescent="0.2">
      <c r="A42" s="20" t="s">
        <v>109</v>
      </c>
      <c r="B42" s="4" t="s">
        <v>59</v>
      </c>
      <c r="C42" s="5" t="s">
        <v>159</v>
      </c>
      <c r="D42" s="9" t="s">
        <v>93</v>
      </c>
      <c r="E42" s="14">
        <v>4</v>
      </c>
      <c r="F42" s="14">
        <f t="shared" si="0"/>
        <v>6</v>
      </c>
      <c r="G42" s="10" t="s">
        <v>9</v>
      </c>
    </row>
    <row r="43" spans="1:7" ht="31.5" x14ac:dyDescent="0.2">
      <c r="A43" s="20" t="s">
        <v>109</v>
      </c>
      <c r="B43" s="4" t="s">
        <v>59</v>
      </c>
      <c r="C43" s="5" t="s">
        <v>160</v>
      </c>
      <c r="D43" s="9" t="s">
        <v>94</v>
      </c>
      <c r="E43" s="14">
        <v>2</v>
      </c>
      <c r="F43" s="14">
        <f t="shared" si="0"/>
        <v>3</v>
      </c>
      <c r="G43" s="10" t="s">
        <v>9</v>
      </c>
    </row>
    <row r="44" spans="1:7" ht="31.5" x14ac:dyDescent="0.2">
      <c r="A44" s="20" t="s">
        <v>109</v>
      </c>
      <c r="B44" s="4" t="s">
        <v>59</v>
      </c>
      <c r="C44" s="5" t="s">
        <v>161</v>
      </c>
      <c r="D44" s="9" t="s">
        <v>49</v>
      </c>
      <c r="E44" s="14">
        <v>2</v>
      </c>
      <c r="F44" s="14">
        <f t="shared" si="0"/>
        <v>3</v>
      </c>
      <c r="G44" s="10" t="s">
        <v>9</v>
      </c>
    </row>
    <row r="45" spans="1:7" ht="31.5" x14ac:dyDescent="0.2">
      <c r="A45" s="20" t="s">
        <v>109</v>
      </c>
      <c r="B45" s="8" t="s">
        <v>59</v>
      </c>
      <c r="C45" s="9" t="s">
        <v>162</v>
      </c>
      <c r="D45" s="9" t="s">
        <v>78</v>
      </c>
      <c r="E45" s="14">
        <v>2</v>
      </c>
      <c r="F45" s="14">
        <f t="shared" si="0"/>
        <v>3</v>
      </c>
      <c r="G45" s="10" t="s">
        <v>9</v>
      </c>
    </row>
    <row r="46" spans="1:7" ht="31.5" x14ac:dyDescent="0.2">
      <c r="A46" s="20" t="s">
        <v>109</v>
      </c>
      <c r="B46" s="8" t="s">
        <v>43</v>
      </c>
      <c r="C46" s="9" t="s">
        <v>143</v>
      </c>
      <c r="D46" s="9" t="s">
        <v>79</v>
      </c>
      <c r="E46" s="14">
        <v>1</v>
      </c>
      <c r="F46" s="14">
        <f t="shared" si="0"/>
        <v>1.5</v>
      </c>
      <c r="G46" s="10" t="s">
        <v>0</v>
      </c>
    </row>
    <row r="47" spans="1:7" ht="31.5" x14ac:dyDescent="0.2">
      <c r="A47" s="20" t="s">
        <v>109</v>
      </c>
      <c r="B47" s="8" t="s">
        <v>43</v>
      </c>
      <c r="C47" s="9" t="s">
        <v>129</v>
      </c>
      <c r="D47" s="9" t="s">
        <v>32</v>
      </c>
      <c r="E47" s="14">
        <v>1</v>
      </c>
      <c r="F47" s="14">
        <f t="shared" si="0"/>
        <v>1.5</v>
      </c>
      <c r="G47" s="10" t="s">
        <v>0</v>
      </c>
    </row>
    <row r="48" spans="1:7" ht="31.5" x14ac:dyDescent="0.2">
      <c r="A48" s="20" t="s">
        <v>109</v>
      </c>
      <c r="B48" s="8" t="s">
        <v>43</v>
      </c>
      <c r="C48" s="9" t="s">
        <v>144</v>
      </c>
      <c r="D48" s="9" t="s">
        <v>101</v>
      </c>
      <c r="E48" s="14">
        <v>3</v>
      </c>
      <c r="F48" s="14">
        <f t="shared" si="0"/>
        <v>4.5</v>
      </c>
      <c r="G48" s="10" t="s">
        <v>9</v>
      </c>
    </row>
    <row r="49" spans="1:7" ht="31.5" x14ac:dyDescent="0.2">
      <c r="A49" s="20" t="s">
        <v>109</v>
      </c>
      <c r="B49" s="8" t="s">
        <v>43</v>
      </c>
      <c r="C49" s="9" t="s">
        <v>145</v>
      </c>
      <c r="D49" s="9" t="s">
        <v>102</v>
      </c>
      <c r="E49" s="14">
        <v>1</v>
      </c>
      <c r="F49" s="14">
        <f t="shared" si="0"/>
        <v>1.5</v>
      </c>
      <c r="G49" s="10" t="s">
        <v>0</v>
      </c>
    </row>
    <row r="50" spans="1:7" ht="31.5" x14ac:dyDescent="0.2">
      <c r="A50" s="20" t="s">
        <v>109</v>
      </c>
      <c r="B50" s="8" t="s">
        <v>43</v>
      </c>
      <c r="C50" s="9" t="s">
        <v>146</v>
      </c>
      <c r="D50" s="9" t="s">
        <v>44</v>
      </c>
      <c r="E50" s="14">
        <v>1</v>
      </c>
      <c r="F50" s="14">
        <f t="shared" si="0"/>
        <v>1.5</v>
      </c>
      <c r="G50" s="10" t="s">
        <v>9</v>
      </c>
    </row>
    <row r="51" spans="1:7" ht="31.5" x14ac:dyDescent="0.2">
      <c r="A51" s="20" t="s">
        <v>109</v>
      </c>
      <c r="B51" s="8" t="s">
        <v>43</v>
      </c>
      <c r="C51" s="9" t="s">
        <v>147</v>
      </c>
      <c r="D51" s="9" t="s">
        <v>205</v>
      </c>
      <c r="E51" s="14">
        <v>1</v>
      </c>
      <c r="F51" s="14">
        <f t="shared" si="0"/>
        <v>1.5</v>
      </c>
      <c r="G51" s="10" t="s">
        <v>0</v>
      </c>
    </row>
    <row r="52" spans="1:7" ht="31.5" x14ac:dyDescent="0.2">
      <c r="A52" s="20" t="s">
        <v>109</v>
      </c>
      <c r="B52" s="8" t="s">
        <v>43</v>
      </c>
      <c r="C52" s="9" t="s">
        <v>148</v>
      </c>
      <c r="D52" s="9" t="s">
        <v>46</v>
      </c>
      <c r="E52" s="14">
        <v>1</v>
      </c>
      <c r="F52" s="14">
        <f t="shared" si="0"/>
        <v>1.5</v>
      </c>
      <c r="G52" s="10" t="s">
        <v>0</v>
      </c>
    </row>
    <row r="53" spans="1:7" ht="31.5" x14ac:dyDescent="0.2">
      <c r="A53" s="20" t="s">
        <v>109</v>
      </c>
      <c r="B53" s="8" t="s">
        <v>43</v>
      </c>
      <c r="C53" s="9" t="s">
        <v>195</v>
      </c>
      <c r="D53" s="9" t="s">
        <v>103</v>
      </c>
      <c r="E53" s="14">
        <v>4</v>
      </c>
      <c r="F53" s="14">
        <f t="shared" si="0"/>
        <v>6</v>
      </c>
      <c r="G53" s="10" t="s">
        <v>9</v>
      </c>
    </row>
    <row r="54" spans="1:7" ht="31.5" x14ac:dyDescent="0.2">
      <c r="A54" s="20" t="s">
        <v>109</v>
      </c>
      <c r="B54" s="8" t="s">
        <v>43</v>
      </c>
      <c r="C54" s="9" t="s">
        <v>149</v>
      </c>
      <c r="D54" s="9" t="s">
        <v>51</v>
      </c>
      <c r="E54" s="14">
        <v>1</v>
      </c>
      <c r="F54" s="14">
        <f t="shared" si="0"/>
        <v>1.5</v>
      </c>
      <c r="G54" s="10" t="s">
        <v>0</v>
      </c>
    </row>
    <row r="55" spans="1:7" ht="31.5" x14ac:dyDescent="0.2">
      <c r="A55" s="20" t="s">
        <v>109</v>
      </c>
      <c r="B55" s="8" t="s">
        <v>43</v>
      </c>
      <c r="C55" s="9" t="s">
        <v>150</v>
      </c>
      <c r="D55" s="9" t="s">
        <v>104</v>
      </c>
      <c r="E55" s="14">
        <v>2</v>
      </c>
      <c r="F55" s="14">
        <f t="shared" si="0"/>
        <v>3</v>
      </c>
      <c r="G55" s="10" t="s">
        <v>9</v>
      </c>
    </row>
    <row r="56" spans="1:7" ht="47.25" x14ac:dyDescent="0.2">
      <c r="A56" s="20" t="s">
        <v>109</v>
      </c>
      <c r="B56" s="8" t="s">
        <v>43</v>
      </c>
      <c r="C56" s="9" t="s">
        <v>207</v>
      </c>
      <c r="D56" s="9" t="s">
        <v>206</v>
      </c>
      <c r="E56" s="14">
        <v>1</v>
      </c>
      <c r="F56" s="14">
        <f t="shared" si="0"/>
        <v>1.5</v>
      </c>
      <c r="G56" s="10" t="s">
        <v>0</v>
      </c>
    </row>
    <row r="57" spans="1:7" ht="31.5" x14ac:dyDescent="0.2">
      <c r="A57" s="20" t="s">
        <v>109</v>
      </c>
      <c r="B57" s="8" t="s">
        <v>43</v>
      </c>
      <c r="C57" s="9" t="s">
        <v>151</v>
      </c>
      <c r="D57" s="9" t="s">
        <v>90</v>
      </c>
      <c r="E57" s="14">
        <v>1</v>
      </c>
      <c r="F57" s="14">
        <f t="shared" si="0"/>
        <v>1.5</v>
      </c>
      <c r="G57" s="10" t="s">
        <v>0</v>
      </c>
    </row>
    <row r="58" spans="1:7" ht="31.5" x14ac:dyDescent="0.2">
      <c r="A58" s="20" t="s">
        <v>109</v>
      </c>
      <c r="B58" s="8" t="s">
        <v>43</v>
      </c>
      <c r="C58" s="9" t="s">
        <v>209</v>
      </c>
      <c r="D58" s="9" t="s">
        <v>208</v>
      </c>
      <c r="E58" s="14">
        <v>1</v>
      </c>
      <c r="F58" s="14">
        <f t="shared" si="0"/>
        <v>1.5</v>
      </c>
      <c r="G58" s="10" t="s">
        <v>0</v>
      </c>
    </row>
    <row r="59" spans="1:7" ht="31.5" x14ac:dyDescent="0.2">
      <c r="A59" s="20" t="s">
        <v>109</v>
      </c>
      <c r="B59" s="8" t="s">
        <v>43</v>
      </c>
      <c r="C59" s="9" t="s">
        <v>152</v>
      </c>
      <c r="D59" s="9" t="s">
        <v>80</v>
      </c>
      <c r="E59" s="14">
        <v>1</v>
      </c>
      <c r="F59" s="14">
        <f t="shared" si="0"/>
        <v>1.5</v>
      </c>
      <c r="G59" s="10" t="s">
        <v>0</v>
      </c>
    </row>
    <row r="60" spans="1:7" ht="31.5" x14ac:dyDescent="0.2">
      <c r="A60" s="20" t="s">
        <v>109</v>
      </c>
      <c r="B60" s="8" t="s">
        <v>43</v>
      </c>
      <c r="C60" s="9" t="s">
        <v>249</v>
      </c>
      <c r="D60" s="9" t="s">
        <v>250</v>
      </c>
      <c r="E60" s="14">
        <v>5</v>
      </c>
      <c r="F60" s="14">
        <f t="shared" si="0"/>
        <v>7.5</v>
      </c>
      <c r="G60" s="10" t="s">
        <v>9</v>
      </c>
    </row>
    <row r="61" spans="1:7" ht="31.5" x14ac:dyDescent="0.2">
      <c r="A61" s="20" t="s">
        <v>109</v>
      </c>
      <c r="B61" s="8" t="s">
        <v>43</v>
      </c>
      <c r="C61" s="9" t="s">
        <v>196</v>
      </c>
      <c r="D61" s="9" t="s">
        <v>52</v>
      </c>
      <c r="E61" s="14">
        <v>2</v>
      </c>
      <c r="F61" s="14">
        <f t="shared" si="0"/>
        <v>3</v>
      </c>
      <c r="G61" s="10" t="s">
        <v>9</v>
      </c>
    </row>
    <row r="62" spans="1:7" ht="31.5" x14ac:dyDescent="0.2">
      <c r="A62" s="20" t="s">
        <v>109</v>
      </c>
      <c r="B62" s="8" t="s">
        <v>43</v>
      </c>
      <c r="C62" s="9" t="s">
        <v>139</v>
      </c>
      <c r="D62" s="9" t="s">
        <v>39</v>
      </c>
      <c r="E62" s="14">
        <v>1</v>
      </c>
      <c r="F62" s="14">
        <f t="shared" si="0"/>
        <v>1.5</v>
      </c>
      <c r="G62" s="10" t="s">
        <v>0</v>
      </c>
    </row>
    <row r="63" spans="1:7" ht="31.5" x14ac:dyDescent="0.2">
      <c r="A63" s="20" t="s">
        <v>109</v>
      </c>
      <c r="B63" s="8" t="s">
        <v>43</v>
      </c>
      <c r="C63" s="9" t="s">
        <v>211</v>
      </c>
      <c r="D63" s="9" t="s">
        <v>210</v>
      </c>
      <c r="E63" s="14">
        <v>1</v>
      </c>
      <c r="F63" s="14">
        <f t="shared" si="0"/>
        <v>1.5</v>
      </c>
      <c r="G63" s="10" t="s">
        <v>0</v>
      </c>
    </row>
    <row r="64" spans="1:7" ht="31.5" x14ac:dyDescent="0.2">
      <c r="A64" s="20" t="s">
        <v>109</v>
      </c>
      <c r="B64" s="8" t="s">
        <v>43</v>
      </c>
      <c r="C64" s="9" t="s">
        <v>154</v>
      </c>
      <c r="D64" s="9" t="s">
        <v>47</v>
      </c>
      <c r="E64" s="14">
        <v>1</v>
      </c>
      <c r="F64" s="14">
        <f t="shared" si="0"/>
        <v>1.5</v>
      </c>
      <c r="G64" s="10" t="s">
        <v>0</v>
      </c>
    </row>
    <row r="65" spans="1:7" ht="31.5" x14ac:dyDescent="0.2">
      <c r="A65" s="20" t="s">
        <v>109</v>
      </c>
      <c r="B65" s="4" t="s">
        <v>43</v>
      </c>
      <c r="C65" s="5" t="s">
        <v>155</v>
      </c>
      <c r="D65" s="9" t="s">
        <v>48</v>
      </c>
      <c r="E65" s="14">
        <v>1</v>
      </c>
      <c r="F65" s="14">
        <f t="shared" si="0"/>
        <v>1.5</v>
      </c>
      <c r="G65" s="10" t="s">
        <v>0</v>
      </c>
    </row>
    <row r="66" spans="1:7" ht="31.5" x14ac:dyDescent="0.2">
      <c r="A66" s="20" t="s">
        <v>109</v>
      </c>
      <c r="B66" s="4" t="s">
        <v>43</v>
      </c>
      <c r="C66" s="5" t="s">
        <v>251</v>
      </c>
      <c r="D66" s="9" t="s">
        <v>252</v>
      </c>
      <c r="E66" s="14">
        <v>2</v>
      </c>
      <c r="F66" s="14">
        <f t="shared" si="0"/>
        <v>3</v>
      </c>
      <c r="G66" s="10" t="s">
        <v>9</v>
      </c>
    </row>
    <row r="67" spans="1:7" ht="31.5" x14ac:dyDescent="0.2">
      <c r="A67" s="20" t="s">
        <v>109</v>
      </c>
      <c r="B67" s="4" t="s">
        <v>43</v>
      </c>
      <c r="C67" s="5" t="s">
        <v>156</v>
      </c>
      <c r="D67" s="9" t="s">
        <v>105</v>
      </c>
      <c r="E67" s="14">
        <v>1</v>
      </c>
      <c r="F67" s="14">
        <f t="shared" si="0"/>
        <v>1.5</v>
      </c>
      <c r="G67" s="10" t="s">
        <v>0</v>
      </c>
    </row>
    <row r="68" spans="1:7" ht="31.5" x14ac:dyDescent="0.2">
      <c r="A68" s="20" t="s">
        <v>109</v>
      </c>
      <c r="B68" s="4" t="s">
        <v>50</v>
      </c>
      <c r="C68" s="5" t="s">
        <v>143</v>
      </c>
      <c r="D68" s="9" t="s">
        <v>79</v>
      </c>
      <c r="E68" s="14">
        <v>1</v>
      </c>
      <c r="F68" s="14">
        <f t="shared" si="0"/>
        <v>1.5</v>
      </c>
      <c r="G68" s="10" t="s">
        <v>0</v>
      </c>
    </row>
    <row r="69" spans="1:7" ht="31.5" x14ac:dyDescent="0.2">
      <c r="A69" s="20" t="s">
        <v>109</v>
      </c>
      <c r="B69" s="4" t="s">
        <v>50</v>
      </c>
      <c r="C69" s="5" t="s">
        <v>129</v>
      </c>
      <c r="D69" s="9" t="s">
        <v>32</v>
      </c>
      <c r="E69" s="14">
        <v>1</v>
      </c>
      <c r="F69" s="14">
        <f t="shared" si="0"/>
        <v>1.5</v>
      </c>
      <c r="G69" s="10" t="s">
        <v>0</v>
      </c>
    </row>
    <row r="70" spans="1:7" ht="31.5" x14ac:dyDescent="0.2">
      <c r="A70" s="20" t="s">
        <v>109</v>
      </c>
      <c r="B70" s="4" t="s">
        <v>50</v>
      </c>
      <c r="C70" s="5" t="s">
        <v>253</v>
      </c>
      <c r="D70" s="9" t="s">
        <v>254</v>
      </c>
      <c r="E70" s="14">
        <v>2</v>
      </c>
      <c r="F70" s="14">
        <f t="shared" ref="F70:F133" si="1">E70*1.5</f>
        <v>3</v>
      </c>
      <c r="G70" s="10" t="s">
        <v>9</v>
      </c>
    </row>
    <row r="71" spans="1:7" ht="31.5" x14ac:dyDescent="0.2">
      <c r="A71" s="20" t="s">
        <v>109</v>
      </c>
      <c r="B71" s="4" t="s">
        <v>50</v>
      </c>
      <c r="C71" s="5" t="s">
        <v>144</v>
      </c>
      <c r="D71" s="9" t="s">
        <v>101</v>
      </c>
      <c r="E71" s="14">
        <v>3</v>
      </c>
      <c r="F71" s="14">
        <f t="shared" si="1"/>
        <v>4.5</v>
      </c>
      <c r="G71" s="10" t="s">
        <v>9</v>
      </c>
    </row>
    <row r="72" spans="1:7" ht="31.5" x14ac:dyDescent="0.2">
      <c r="A72" s="20" t="s">
        <v>109</v>
      </c>
      <c r="B72" s="4" t="s">
        <v>50</v>
      </c>
      <c r="C72" s="5" t="s">
        <v>145</v>
      </c>
      <c r="D72" s="9" t="s">
        <v>102</v>
      </c>
      <c r="E72" s="14">
        <v>1</v>
      </c>
      <c r="F72" s="14">
        <f t="shared" si="1"/>
        <v>1.5</v>
      </c>
      <c r="G72" s="10" t="s">
        <v>0</v>
      </c>
    </row>
    <row r="73" spans="1:7" ht="31.5" x14ac:dyDescent="0.2">
      <c r="A73" s="20" t="s">
        <v>109</v>
      </c>
      <c r="B73" s="4" t="s">
        <v>50</v>
      </c>
      <c r="C73" s="5" t="s">
        <v>146</v>
      </c>
      <c r="D73" s="9" t="s">
        <v>44</v>
      </c>
      <c r="E73" s="14">
        <v>2</v>
      </c>
      <c r="F73" s="14">
        <f t="shared" si="1"/>
        <v>3</v>
      </c>
      <c r="G73" s="10" t="s">
        <v>9</v>
      </c>
    </row>
    <row r="74" spans="1:7" ht="31.5" x14ac:dyDescent="0.2">
      <c r="A74" s="20" t="s">
        <v>109</v>
      </c>
      <c r="B74" s="4" t="s">
        <v>50</v>
      </c>
      <c r="C74" s="5" t="s">
        <v>147</v>
      </c>
      <c r="D74" s="9" t="s">
        <v>205</v>
      </c>
      <c r="E74" s="14">
        <v>1</v>
      </c>
      <c r="F74" s="14">
        <f t="shared" si="1"/>
        <v>1.5</v>
      </c>
      <c r="G74" s="10" t="s">
        <v>0</v>
      </c>
    </row>
    <row r="75" spans="1:7" ht="31.5" x14ac:dyDescent="0.2">
      <c r="A75" s="20" t="s">
        <v>109</v>
      </c>
      <c r="B75" s="4" t="s">
        <v>50</v>
      </c>
      <c r="C75" s="5" t="s">
        <v>148</v>
      </c>
      <c r="D75" s="9" t="s">
        <v>46</v>
      </c>
      <c r="E75" s="14">
        <v>1</v>
      </c>
      <c r="F75" s="14">
        <f t="shared" si="1"/>
        <v>1.5</v>
      </c>
      <c r="G75" s="10" t="s">
        <v>0</v>
      </c>
    </row>
    <row r="76" spans="1:7" ht="31.5" x14ac:dyDescent="0.2">
      <c r="A76" s="20" t="s">
        <v>109</v>
      </c>
      <c r="B76" s="4" t="s">
        <v>50</v>
      </c>
      <c r="C76" s="5" t="s">
        <v>255</v>
      </c>
      <c r="D76" s="9" t="s">
        <v>256</v>
      </c>
      <c r="E76" s="14">
        <v>2</v>
      </c>
      <c r="F76" s="14">
        <f t="shared" si="1"/>
        <v>3</v>
      </c>
      <c r="G76" s="10" t="s">
        <v>9</v>
      </c>
    </row>
    <row r="77" spans="1:7" ht="31.5" x14ac:dyDescent="0.2">
      <c r="A77" s="20" t="s">
        <v>109</v>
      </c>
      <c r="B77" s="4" t="s">
        <v>50</v>
      </c>
      <c r="C77" s="5" t="s">
        <v>257</v>
      </c>
      <c r="D77" s="9" t="s">
        <v>258</v>
      </c>
      <c r="E77" s="14">
        <v>2</v>
      </c>
      <c r="F77" s="14">
        <f t="shared" si="1"/>
        <v>3</v>
      </c>
      <c r="G77" s="10" t="s">
        <v>9</v>
      </c>
    </row>
    <row r="78" spans="1:7" ht="31.5" x14ac:dyDescent="0.2">
      <c r="A78" s="20" t="s">
        <v>109</v>
      </c>
      <c r="B78" s="4" t="s">
        <v>50</v>
      </c>
      <c r="C78" s="5" t="s">
        <v>149</v>
      </c>
      <c r="D78" s="9" t="s">
        <v>51</v>
      </c>
      <c r="E78" s="14">
        <v>1</v>
      </c>
      <c r="F78" s="14">
        <f t="shared" si="1"/>
        <v>1.5</v>
      </c>
      <c r="G78" s="10" t="s">
        <v>0</v>
      </c>
    </row>
    <row r="79" spans="1:7" ht="31.5" x14ac:dyDescent="0.2">
      <c r="A79" s="20" t="s">
        <v>109</v>
      </c>
      <c r="B79" s="4" t="s">
        <v>50</v>
      </c>
      <c r="C79" s="5" t="s">
        <v>150</v>
      </c>
      <c r="D79" s="9" t="s">
        <v>104</v>
      </c>
      <c r="E79" s="14">
        <v>1</v>
      </c>
      <c r="F79" s="14">
        <f t="shared" si="1"/>
        <v>1.5</v>
      </c>
      <c r="G79" s="10" t="s">
        <v>9</v>
      </c>
    </row>
    <row r="80" spans="1:7" ht="47.25" x14ac:dyDescent="0.2">
      <c r="A80" s="20" t="s">
        <v>109</v>
      </c>
      <c r="B80" s="4" t="s">
        <v>50</v>
      </c>
      <c r="C80" s="5" t="s">
        <v>207</v>
      </c>
      <c r="D80" s="9" t="s">
        <v>206</v>
      </c>
      <c r="E80" s="14">
        <v>1</v>
      </c>
      <c r="F80" s="14">
        <f t="shared" si="1"/>
        <v>1.5</v>
      </c>
      <c r="G80" s="10" t="s">
        <v>0</v>
      </c>
    </row>
    <row r="81" spans="1:7" ht="31.5" x14ac:dyDescent="0.2">
      <c r="A81" s="20" t="s">
        <v>109</v>
      </c>
      <c r="B81" s="4" t="s">
        <v>50</v>
      </c>
      <c r="C81" s="5" t="s">
        <v>151</v>
      </c>
      <c r="D81" s="9" t="s">
        <v>90</v>
      </c>
      <c r="E81" s="14">
        <v>1</v>
      </c>
      <c r="F81" s="14">
        <f t="shared" si="1"/>
        <v>1.5</v>
      </c>
      <c r="G81" s="10" t="s">
        <v>0</v>
      </c>
    </row>
    <row r="82" spans="1:7" ht="31.5" x14ac:dyDescent="0.2">
      <c r="A82" s="20" t="s">
        <v>109</v>
      </c>
      <c r="B82" s="4" t="s">
        <v>50</v>
      </c>
      <c r="C82" s="5" t="s">
        <v>209</v>
      </c>
      <c r="D82" s="9" t="s">
        <v>208</v>
      </c>
      <c r="E82" s="14">
        <v>1</v>
      </c>
      <c r="F82" s="14">
        <f t="shared" si="1"/>
        <v>1.5</v>
      </c>
      <c r="G82" s="10" t="s">
        <v>0</v>
      </c>
    </row>
    <row r="83" spans="1:7" ht="31.5" x14ac:dyDescent="0.2">
      <c r="A83" s="20" t="s">
        <v>109</v>
      </c>
      <c r="B83" s="4" t="s">
        <v>50</v>
      </c>
      <c r="C83" s="5" t="s">
        <v>152</v>
      </c>
      <c r="D83" s="9" t="s">
        <v>80</v>
      </c>
      <c r="E83" s="14">
        <v>1</v>
      </c>
      <c r="F83" s="14">
        <f t="shared" si="1"/>
        <v>1.5</v>
      </c>
      <c r="G83" s="10" t="s">
        <v>0</v>
      </c>
    </row>
    <row r="84" spans="1:7" ht="31.5" x14ac:dyDescent="0.2">
      <c r="A84" s="20" t="s">
        <v>109</v>
      </c>
      <c r="B84" s="4" t="s">
        <v>50</v>
      </c>
      <c r="C84" s="5" t="s">
        <v>249</v>
      </c>
      <c r="D84" s="9" t="s">
        <v>250</v>
      </c>
      <c r="E84" s="14">
        <v>5</v>
      </c>
      <c r="F84" s="14">
        <f t="shared" si="1"/>
        <v>7.5</v>
      </c>
      <c r="G84" s="10" t="s">
        <v>9</v>
      </c>
    </row>
    <row r="85" spans="1:7" ht="31.5" x14ac:dyDescent="0.2">
      <c r="A85" s="20" t="s">
        <v>109</v>
      </c>
      <c r="B85" s="4" t="s">
        <v>50</v>
      </c>
      <c r="C85" s="5" t="s">
        <v>153</v>
      </c>
      <c r="D85" s="9" t="s">
        <v>38</v>
      </c>
      <c r="E85" s="14">
        <v>1</v>
      </c>
      <c r="F85" s="14">
        <f t="shared" si="1"/>
        <v>1.5</v>
      </c>
      <c r="G85" s="10" t="s">
        <v>9</v>
      </c>
    </row>
    <row r="86" spans="1:7" ht="31.5" x14ac:dyDescent="0.2">
      <c r="A86" s="20" t="s">
        <v>109</v>
      </c>
      <c r="B86" s="4" t="s">
        <v>50</v>
      </c>
      <c r="C86" s="5" t="s">
        <v>259</v>
      </c>
      <c r="D86" s="9" t="s">
        <v>16</v>
      </c>
      <c r="E86" s="14">
        <v>1</v>
      </c>
      <c r="F86" s="14">
        <f t="shared" si="1"/>
        <v>1.5</v>
      </c>
      <c r="G86" s="10" t="s">
        <v>9</v>
      </c>
    </row>
    <row r="87" spans="1:7" ht="31.5" x14ac:dyDescent="0.2">
      <c r="A87" s="20" t="s">
        <v>109</v>
      </c>
      <c r="B87" s="8" t="s">
        <v>50</v>
      </c>
      <c r="C87" s="9" t="s">
        <v>139</v>
      </c>
      <c r="D87" s="9" t="s">
        <v>39</v>
      </c>
      <c r="E87" s="14">
        <v>1</v>
      </c>
      <c r="F87" s="14">
        <f t="shared" si="1"/>
        <v>1.5</v>
      </c>
      <c r="G87" s="10" t="s">
        <v>0</v>
      </c>
    </row>
    <row r="88" spans="1:7" ht="31.5" x14ac:dyDescent="0.2">
      <c r="A88" s="20" t="s">
        <v>109</v>
      </c>
      <c r="B88" s="8" t="s">
        <v>50</v>
      </c>
      <c r="C88" s="9" t="s">
        <v>211</v>
      </c>
      <c r="D88" s="9" t="s">
        <v>210</v>
      </c>
      <c r="E88" s="14">
        <v>1</v>
      </c>
      <c r="F88" s="14">
        <f t="shared" si="1"/>
        <v>1.5</v>
      </c>
      <c r="G88" s="10" t="s">
        <v>0</v>
      </c>
    </row>
    <row r="89" spans="1:7" ht="31.5" x14ac:dyDescent="0.2">
      <c r="A89" s="20" t="s">
        <v>109</v>
      </c>
      <c r="B89" s="8" t="s">
        <v>50</v>
      </c>
      <c r="C89" s="9" t="s">
        <v>154</v>
      </c>
      <c r="D89" s="9" t="s">
        <v>47</v>
      </c>
      <c r="E89" s="14">
        <v>1</v>
      </c>
      <c r="F89" s="14">
        <f t="shared" si="1"/>
        <v>1.5</v>
      </c>
      <c r="G89" s="10" t="s">
        <v>0</v>
      </c>
    </row>
    <row r="90" spans="1:7" ht="31.5" x14ac:dyDescent="0.2">
      <c r="A90" s="20" t="s">
        <v>109</v>
      </c>
      <c r="B90" s="8" t="s">
        <v>50</v>
      </c>
      <c r="C90" s="9" t="s">
        <v>155</v>
      </c>
      <c r="D90" s="9" t="s">
        <v>48</v>
      </c>
      <c r="E90" s="14">
        <v>1</v>
      </c>
      <c r="F90" s="14">
        <f t="shared" si="1"/>
        <v>1.5</v>
      </c>
      <c r="G90" s="10" t="s">
        <v>0</v>
      </c>
    </row>
    <row r="91" spans="1:7" ht="31.5" x14ac:dyDescent="0.2">
      <c r="A91" s="20" t="s">
        <v>109</v>
      </c>
      <c r="B91" s="8" t="s">
        <v>50</v>
      </c>
      <c r="C91" s="9" t="s">
        <v>156</v>
      </c>
      <c r="D91" s="9" t="s">
        <v>105</v>
      </c>
      <c r="E91" s="14">
        <v>1</v>
      </c>
      <c r="F91" s="14">
        <f t="shared" si="1"/>
        <v>1.5</v>
      </c>
      <c r="G91" s="10" t="s">
        <v>0</v>
      </c>
    </row>
    <row r="92" spans="1:7" ht="31.5" x14ac:dyDescent="0.2">
      <c r="A92" s="20" t="s">
        <v>109</v>
      </c>
      <c r="B92" s="8" t="s">
        <v>31</v>
      </c>
      <c r="C92" s="9" t="s">
        <v>128</v>
      </c>
      <c r="D92" s="9" t="s">
        <v>86</v>
      </c>
      <c r="E92" s="14">
        <v>1</v>
      </c>
      <c r="F92" s="14">
        <f t="shared" si="1"/>
        <v>1.5</v>
      </c>
      <c r="G92" s="10" t="s">
        <v>0</v>
      </c>
    </row>
    <row r="93" spans="1:7" ht="31.5" x14ac:dyDescent="0.2">
      <c r="A93" s="20" t="s">
        <v>109</v>
      </c>
      <c r="B93" s="8" t="s">
        <v>31</v>
      </c>
      <c r="C93" s="9" t="s">
        <v>213</v>
      </c>
      <c r="D93" s="9" t="s">
        <v>212</v>
      </c>
      <c r="E93" s="14">
        <v>1</v>
      </c>
      <c r="F93" s="14">
        <f t="shared" si="1"/>
        <v>1.5</v>
      </c>
      <c r="G93" s="10" t="s">
        <v>0</v>
      </c>
    </row>
    <row r="94" spans="1:7" ht="31.5" x14ac:dyDescent="0.2">
      <c r="A94" s="20" t="s">
        <v>109</v>
      </c>
      <c r="B94" s="8" t="s">
        <v>31</v>
      </c>
      <c r="C94" s="9" t="s">
        <v>129</v>
      </c>
      <c r="D94" s="9" t="s">
        <v>32</v>
      </c>
      <c r="E94" s="14">
        <v>1</v>
      </c>
      <c r="F94" s="14">
        <f t="shared" si="1"/>
        <v>1.5</v>
      </c>
      <c r="G94" s="10" t="s">
        <v>0</v>
      </c>
    </row>
    <row r="95" spans="1:7" ht="31.5" x14ac:dyDescent="0.2">
      <c r="A95" s="20" t="s">
        <v>109</v>
      </c>
      <c r="B95" s="8" t="s">
        <v>31</v>
      </c>
      <c r="C95" s="9" t="s">
        <v>130</v>
      </c>
      <c r="D95" s="9" t="s">
        <v>33</v>
      </c>
      <c r="E95" s="14">
        <v>1</v>
      </c>
      <c r="F95" s="14">
        <f t="shared" si="1"/>
        <v>1.5</v>
      </c>
      <c r="G95" s="10" t="s">
        <v>0</v>
      </c>
    </row>
    <row r="96" spans="1:7" ht="31.5" x14ac:dyDescent="0.2">
      <c r="A96" s="20" t="s">
        <v>109</v>
      </c>
      <c r="B96" s="8" t="s">
        <v>31</v>
      </c>
      <c r="C96" s="9" t="s">
        <v>215</v>
      </c>
      <c r="D96" s="9" t="s">
        <v>214</v>
      </c>
      <c r="E96" s="14">
        <v>1</v>
      </c>
      <c r="F96" s="14">
        <f t="shared" si="1"/>
        <v>1.5</v>
      </c>
      <c r="G96" s="10" t="s">
        <v>0</v>
      </c>
    </row>
    <row r="97" spans="1:7" ht="31.5" x14ac:dyDescent="0.2">
      <c r="A97" s="20" t="s">
        <v>109</v>
      </c>
      <c r="B97" s="8" t="s">
        <v>31</v>
      </c>
      <c r="C97" s="9" t="s">
        <v>131</v>
      </c>
      <c r="D97" s="9" t="s">
        <v>34</v>
      </c>
      <c r="E97" s="14">
        <v>1</v>
      </c>
      <c r="F97" s="14">
        <f t="shared" si="1"/>
        <v>1.5</v>
      </c>
      <c r="G97" s="10" t="s">
        <v>0</v>
      </c>
    </row>
    <row r="98" spans="1:7" ht="31.5" x14ac:dyDescent="0.2">
      <c r="A98" s="20" t="s">
        <v>109</v>
      </c>
      <c r="B98" s="8" t="s">
        <v>31</v>
      </c>
      <c r="C98" s="9" t="s">
        <v>132</v>
      </c>
      <c r="D98" s="9" t="s">
        <v>35</v>
      </c>
      <c r="E98" s="14">
        <v>1</v>
      </c>
      <c r="F98" s="14">
        <f t="shared" si="1"/>
        <v>1.5</v>
      </c>
      <c r="G98" s="10" t="s">
        <v>0</v>
      </c>
    </row>
    <row r="99" spans="1:7" ht="31.5" x14ac:dyDescent="0.2">
      <c r="A99" s="20" t="s">
        <v>109</v>
      </c>
      <c r="B99" s="8" t="s">
        <v>31</v>
      </c>
      <c r="C99" s="9" t="s">
        <v>133</v>
      </c>
      <c r="D99" s="9" t="s">
        <v>87</v>
      </c>
      <c r="E99" s="14">
        <v>1</v>
      </c>
      <c r="F99" s="14">
        <f t="shared" si="1"/>
        <v>1.5</v>
      </c>
      <c r="G99" s="10" t="s">
        <v>0</v>
      </c>
    </row>
    <row r="100" spans="1:7" ht="63" x14ac:dyDescent="0.2">
      <c r="A100" s="20" t="s">
        <v>109</v>
      </c>
      <c r="B100" s="8" t="s">
        <v>31</v>
      </c>
      <c r="C100" s="9" t="s">
        <v>134</v>
      </c>
      <c r="D100" s="9" t="s">
        <v>100</v>
      </c>
      <c r="E100" s="14">
        <v>1</v>
      </c>
      <c r="F100" s="14">
        <f t="shared" si="1"/>
        <v>1.5</v>
      </c>
      <c r="G100" s="10" t="s">
        <v>0</v>
      </c>
    </row>
    <row r="101" spans="1:7" ht="31.5" x14ac:dyDescent="0.2">
      <c r="A101" s="20" t="s">
        <v>109</v>
      </c>
      <c r="B101" s="8" t="s">
        <v>31</v>
      </c>
      <c r="C101" s="9" t="s">
        <v>217</v>
      </c>
      <c r="D101" s="9" t="s">
        <v>216</v>
      </c>
      <c r="E101" s="14">
        <v>1</v>
      </c>
      <c r="F101" s="14">
        <f t="shared" si="1"/>
        <v>1.5</v>
      </c>
      <c r="G101" s="10" t="s">
        <v>0</v>
      </c>
    </row>
    <row r="102" spans="1:7" ht="47.25" x14ac:dyDescent="0.2">
      <c r="A102" s="20" t="s">
        <v>109</v>
      </c>
      <c r="B102" s="8" t="s">
        <v>31</v>
      </c>
      <c r="C102" s="9" t="s">
        <v>218</v>
      </c>
      <c r="D102" s="9" t="s">
        <v>206</v>
      </c>
      <c r="E102" s="14">
        <v>1</v>
      </c>
      <c r="F102" s="14">
        <f t="shared" si="1"/>
        <v>1.5</v>
      </c>
      <c r="G102" s="10" t="s">
        <v>0</v>
      </c>
    </row>
    <row r="103" spans="1:7" ht="47.25" x14ac:dyDescent="0.2">
      <c r="A103" s="20" t="s">
        <v>109</v>
      </c>
      <c r="B103" s="8" t="s">
        <v>31</v>
      </c>
      <c r="C103" s="9" t="s">
        <v>220</v>
      </c>
      <c r="D103" s="9" t="s">
        <v>219</v>
      </c>
      <c r="E103" s="14">
        <v>1</v>
      </c>
      <c r="F103" s="14">
        <f t="shared" si="1"/>
        <v>1.5</v>
      </c>
      <c r="G103" s="10" t="s">
        <v>0</v>
      </c>
    </row>
    <row r="104" spans="1:7" ht="31.5" x14ac:dyDescent="0.2">
      <c r="A104" s="20" t="s">
        <v>109</v>
      </c>
      <c r="B104" s="8" t="s">
        <v>31</v>
      </c>
      <c r="C104" s="9" t="s">
        <v>121</v>
      </c>
      <c r="D104" s="9" t="s">
        <v>41</v>
      </c>
      <c r="E104" s="14">
        <v>1</v>
      </c>
      <c r="F104" s="14">
        <f t="shared" si="1"/>
        <v>1.5</v>
      </c>
      <c r="G104" s="10" t="s">
        <v>0</v>
      </c>
    </row>
    <row r="105" spans="1:7" ht="31.5" x14ac:dyDescent="0.2">
      <c r="A105" s="20" t="s">
        <v>109</v>
      </c>
      <c r="B105" s="8" t="s">
        <v>31</v>
      </c>
      <c r="C105" s="9" t="s">
        <v>135</v>
      </c>
      <c r="D105" s="9" t="s">
        <v>36</v>
      </c>
      <c r="E105" s="14">
        <v>1</v>
      </c>
      <c r="F105" s="14">
        <f t="shared" si="1"/>
        <v>1.5</v>
      </c>
      <c r="G105" s="10" t="s">
        <v>0</v>
      </c>
    </row>
    <row r="106" spans="1:7" ht="31.5" x14ac:dyDescent="0.2">
      <c r="A106" s="20" t="s">
        <v>109</v>
      </c>
      <c r="B106" s="8" t="s">
        <v>31</v>
      </c>
      <c r="C106" s="9" t="s">
        <v>136</v>
      </c>
      <c r="D106" s="9" t="s">
        <v>88</v>
      </c>
      <c r="E106" s="14">
        <v>1</v>
      </c>
      <c r="F106" s="14">
        <f t="shared" si="1"/>
        <v>1.5</v>
      </c>
      <c r="G106" s="10" t="s">
        <v>0</v>
      </c>
    </row>
    <row r="107" spans="1:7" ht="47.25" x14ac:dyDescent="0.2">
      <c r="A107" s="20" t="s">
        <v>109</v>
      </c>
      <c r="B107" s="8" t="s">
        <v>31</v>
      </c>
      <c r="C107" s="9" t="s">
        <v>137</v>
      </c>
      <c r="D107" s="9" t="s">
        <v>29</v>
      </c>
      <c r="E107" s="14">
        <v>1</v>
      </c>
      <c r="F107" s="14">
        <f t="shared" si="1"/>
        <v>1.5</v>
      </c>
      <c r="G107" s="10" t="s">
        <v>0</v>
      </c>
    </row>
    <row r="108" spans="1:7" ht="31.5" x14ac:dyDescent="0.2">
      <c r="A108" s="20" t="s">
        <v>109</v>
      </c>
      <c r="B108" s="8" t="s">
        <v>31</v>
      </c>
      <c r="C108" s="9" t="s">
        <v>138</v>
      </c>
      <c r="D108" s="9" t="s">
        <v>37</v>
      </c>
      <c r="E108" s="14">
        <v>1</v>
      </c>
      <c r="F108" s="14">
        <f t="shared" si="1"/>
        <v>1.5</v>
      </c>
      <c r="G108" s="10" t="s">
        <v>0</v>
      </c>
    </row>
    <row r="109" spans="1:7" ht="31.5" x14ac:dyDescent="0.2">
      <c r="A109" s="20" t="s">
        <v>109</v>
      </c>
      <c r="B109" s="8" t="s">
        <v>31</v>
      </c>
      <c r="C109" s="9" t="s">
        <v>139</v>
      </c>
      <c r="D109" s="9" t="s">
        <v>39</v>
      </c>
      <c r="E109" s="14">
        <v>1</v>
      </c>
      <c r="F109" s="14">
        <f t="shared" si="1"/>
        <v>1.5</v>
      </c>
      <c r="G109" s="10" t="s">
        <v>0</v>
      </c>
    </row>
    <row r="110" spans="1:7" ht="31.5" x14ac:dyDescent="0.2">
      <c r="A110" s="20" t="s">
        <v>109</v>
      </c>
      <c r="B110" s="4" t="s">
        <v>31</v>
      </c>
      <c r="C110" s="5" t="s">
        <v>140</v>
      </c>
      <c r="D110" s="9" t="s">
        <v>89</v>
      </c>
      <c r="E110" s="14">
        <v>1</v>
      </c>
      <c r="F110" s="14">
        <f t="shared" si="1"/>
        <v>1.5</v>
      </c>
      <c r="G110" s="10" t="s">
        <v>0</v>
      </c>
    </row>
    <row r="111" spans="1:7" ht="31.5" x14ac:dyDescent="0.2">
      <c r="A111" s="20" t="s">
        <v>109</v>
      </c>
      <c r="B111" s="4" t="s">
        <v>31</v>
      </c>
      <c r="C111" s="5" t="s">
        <v>141</v>
      </c>
      <c r="D111" s="9" t="s">
        <v>81</v>
      </c>
      <c r="E111" s="14">
        <v>1</v>
      </c>
      <c r="F111" s="14">
        <f t="shared" si="1"/>
        <v>1.5</v>
      </c>
      <c r="G111" s="10" t="s">
        <v>0</v>
      </c>
    </row>
    <row r="112" spans="1:7" ht="31.5" x14ac:dyDescent="0.2">
      <c r="A112" s="20" t="s">
        <v>109</v>
      </c>
      <c r="B112" s="4" t="s">
        <v>31</v>
      </c>
      <c r="C112" s="5" t="s">
        <v>142</v>
      </c>
      <c r="D112" s="9" t="s">
        <v>40</v>
      </c>
      <c r="E112" s="14">
        <v>1</v>
      </c>
      <c r="F112" s="14">
        <f t="shared" si="1"/>
        <v>1.5</v>
      </c>
      <c r="G112" s="10" t="s">
        <v>0</v>
      </c>
    </row>
    <row r="113" spans="1:7" ht="31.5" x14ac:dyDescent="0.2">
      <c r="A113" s="20" t="s">
        <v>109</v>
      </c>
      <c r="B113" s="4" t="s">
        <v>42</v>
      </c>
      <c r="C113" s="5" t="s">
        <v>128</v>
      </c>
      <c r="D113" s="9" t="s">
        <v>86</v>
      </c>
      <c r="E113" s="14">
        <v>1</v>
      </c>
      <c r="F113" s="14">
        <f t="shared" si="1"/>
        <v>1.5</v>
      </c>
      <c r="G113" s="10" t="s">
        <v>0</v>
      </c>
    </row>
    <row r="114" spans="1:7" ht="31.5" x14ac:dyDescent="0.2">
      <c r="A114" s="20" t="s">
        <v>109</v>
      </c>
      <c r="B114" s="4" t="s">
        <v>42</v>
      </c>
      <c r="C114" s="5" t="s">
        <v>213</v>
      </c>
      <c r="D114" s="9" t="s">
        <v>212</v>
      </c>
      <c r="E114" s="14">
        <v>1</v>
      </c>
      <c r="F114" s="14">
        <f t="shared" si="1"/>
        <v>1.5</v>
      </c>
      <c r="G114" s="10" t="s">
        <v>0</v>
      </c>
    </row>
    <row r="115" spans="1:7" ht="31.5" x14ac:dyDescent="0.2">
      <c r="A115" s="20" t="s">
        <v>109</v>
      </c>
      <c r="B115" s="4" t="s">
        <v>42</v>
      </c>
      <c r="C115" s="5" t="s">
        <v>129</v>
      </c>
      <c r="D115" s="9" t="s">
        <v>32</v>
      </c>
      <c r="E115" s="14">
        <v>1</v>
      </c>
      <c r="F115" s="14">
        <f t="shared" si="1"/>
        <v>1.5</v>
      </c>
      <c r="G115" s="10" t="s">
        <v>0</v>
      </c>
    </row>
    <row r="116" spans="1:7" ht="31.5" x14ac:dyDescent="0.2">
      <c r="A116" s="20" t="s">
        <v>109</v>
      </c>
      <c r="B116" s="4" t="s">
        <v>42</v>
      </c>
      <c r="C116" s="5" t="s">
        <v>130</v>
      </c>
      <c r="D116" s="9" t="s">
        <v>33</v>
      </c>
      <c r="E116" s="14">
        <v>1</v>
      </c>
      <c r="F116" s="14">
        <f t="shared" si="1"/>
        <v>1.5</v>
      </c>
      <c r="G116" s="10" t="s">
        <v>0</v>
      </c>
    </row>
    <row r="117" spans="1:7" ht="31.5" x14ac:dyDescent="0.2">
      <c r="A117" s="20" t="s">
        <v>109</v>
      </c>
      <c r="B117" s="4" t="s">
        <v>42</v>
      </c>
      <c r="C117" s="5" t="s">
        <v>215</v>
      </c>
      <c r="D117" s="9" t="s">
        <v>214</v>
      </c>
      <c r="E117" s="14">
        <v>1</v>
      </c>
      <c r="F117" s="14">
        <f t="shared" si="1"/>
        <v>1.5</v>
      </c>
      <c r="G117" s="10" t="s">
        <v>0</v>
      </c>
    </row>
    <row r="118" spans="1:7" ht="31.5" x14ac:dyDescent="0.2">
      <c r="A118" s="20" t="s">
        <v>109</v>
      </c>
      <c r="B118" s="4" t="s">
        <v>42</v>
      </c>
      <c r="C118" s="5" t="s">
        <v>131</v>
      </c>
      <c r="D118" s="9" t="s">
        <v>34</v>
      </c>
      <c r="E118" s="14">
        <v>1</v>
      </c>
      <c r="F118" s="14">
        <f t="shared" si="1"/>
        <v>1.5</v>
      </c>
      <c r="G118" s="10" t="s">
        <v>0</v>
      </c>
    </row>
    <row r="119" spans="1:7" ht="31.5" x14ac:dyDescent="0.2">
      <c r="A119" s="20" t="s">
        <v>109</v>
      </c>
      <c r="B119" s="4" t="s">
        <v>42</v>
      </c>
      <c r="C119" s="5" t="s">
        <v>132</v>
      </c>
      <c r="D119" s="9" t="s">
        <v>35</v>
      </c>
      <c r="E119" s="14">
        <v>1</v>
      </c>
      <c r="F119" s="14">
        <f t="shared" si="1"/>
        <v>1.5</v>
      </c>
      <c r="G119" s="10" t="s">
        <v>0</v>
      </c>
    </row>
    <row r="120" spans="1:7" ht="31.5" x14ac:dyDescent="0.2">
      <c r="A120" s="20" t="s">
        <v>109</v>
      </c>
      <c r="B120" s="4" t="s">
        <v>42</v>
      </c>
      <c r="C120" s="5" t="s">
        <v>133</v>
      </c>
      <c r="D120" s="9" t="s">
        <v>87</v>
      </c>
      <c r="E120" s="14">
        <v>1</v>
      </c>
      <c r="F120" s="14">
        <f t="shared" si="1"/>
        <v>1.5</v>
      </c>
      <c r="G120" s="10" t="s">
        <v>0</v>
      </c>
    </row>
    <row r="121" spans="1:7" ht="63" x14ac:dyDescent="0.2">
      <c r="A121" s="20" t="s">
        <v>109</v>
      </c>
      <c r="B121" s="4" t="s">
        <v>42</v>
      </c>
      <c r="C121" s="5" t="s">
        <v>134</v>
      </c>
      <c r="D121" s="9" t="s">
        <v>100</v>
      </c>
      <c r="E121" s="14">
        <v>1</v>
      </c>
      <c r="F121" s="14">
        <f t="shared" si="1"/>
        <v>1.5</v>
      </c>
      <c r="G121" s="10" t="s">
        <v>0</v>
      </c>
    </row>
    <row r="122" spans="1:7" ht="31.5" x14ac:dyDescent="0.2">
      <c r="A122" s="20" t="s">
        <v>109</v>
      </c>
      <c r="B122" s="4" t="s">
        <v>42</v>
      </c>
      <c r="C122" s="5" t="s">
        <v>217</v>
      </c>
      <c r="D122" s="9" t="s">
        <v>216</v>
      </c>
      <c r="E122" s="14">
        <v>1</v>
      </c>
      <c r="F122" s="14">
        <f t="shared" si="1"/>
        <v>1.5</v>
      </c>
      <c r="G122" s="10" t="s">
        <v>0</v>
      </c>
    </row>
    <row r="123" spans="1:7" ht="47.25" x14ac:dyDescent="0.2">
      <c r="A123" s="20" t="s">
        <v>109</v>
      </c>
      <c r="B123" s="4" t="s">
        <v>42</v>
      </c>
      <c r="C123" s="5" t="s">
        <v>218</v>
      </c>
      <c r="D123" s="9" t="s">
        <v>206</v>
      </c>
      <c r="E123" s="14">
        <v>1</v>
      </c>
      <c r="F123" s="14">
        <f t="shared" si="1"/>
        <v>1.5</v>
      </c>
      <c r="G123" s="10" t="s">
        <v>0</v>
      </c>
    </row>
    <row r="124" spans="1:7" ht="47.25" x14ac:dyDescent="0.2">
      <c r="A124" s="20" t="s">
        <v>109</v>
      </c>
      <c r="B124" s="4" t="s">
        <v>42</v>
      </c>
      <c r="C124" s="5" t="s">
        <v>220</v>
      </c>
      <c r="D124" s="9" t="s">
        <v>219</v>
      </c>
      <c r="E124" s="14">
        <v>1</v>
      </c>
      <c r="F124" s="14">
        <f t="shared" si="1"/>
        <v>1.5</v>
      </c>
      <c r="G124" s="10" t="s">
        <v>0</v>
      </c>
    </row>
    <row r="125" spans="1:7" ht="31.5" x14ac:dyDescent="0.2">
      <c r="A125" s="20" t="s">
        <v>109</v>
      </c>
      <c r="B125" s="4" t="s">
        <v>42</v>
      </c>
      <c r="C125" s="5" t="s">
        <v>222</v>
      </c>
      <c r="D125" s="9" t="s">
        <v>221</v>
      </c>
      <c r="E125" s="14">
        <v>1</v>
      </c>
      <c r="F125" s="14">
        <f t="shared" si="1"/>
        <v>1.5</v>
      </c>
      <c r="G125" s="10" t="s">
        <v>0</v>
      </c>
    </row>
    <row r="126" spans="1:7" ht="31.5" x14ac:dyDescent="0.2">
      <c r="A126" s="20" t="s">
        <v>109</v>
      </c>
      <c r="B126" s="4" t="s">
        <v>42</v>
      </c>
      <c r="C126" s="5" t="s">
        <v>121</v>
      </c>
      <c r="D126" s="9" t="s">
        <v>41</v>
      </c>
      <c r="E126" s="14">
        <v>1</v>
      </c>
      <c r="F126" s="14">
        <f t="shared" si="1"/>
        <v>1.5</v>
      </c>
      <c r="G126" s="10" t="s">
        <v>0</v>
      </c>
    </row>
    <row r="127" spans="1:7" ht="31.5" x14ac:dyDescent="0.2">
      <c r="A127" s="20" t="s">
        <v>109</v>
      </c>
      <c r="B127" s="4" t="s">
        <v>42</v>
      </c>
      <c r="C127" s="5" t="s">
        <v>136</v>
      </c>
      <c r="D127" s="9" t="s">
        <v>88</v>
      </c>
      <c r="E127" s="14">
        <v>1</v>
      </c>
      <c r="F127" s="14">
        <f t="shared" si="1"/>
        <v>1.5</v>
      </c>
      <c r="G127" s="10" t="s">
        <v>0</v>
      </c>
    </row>
    <row r="128" spans="1:7" ht="47.25" x14ac:dyDescent="0.2">
      <c r="A128" s="20" t="s">
        <v>109</v>
      </c>
      <c r="B128" s="4" t="s">
        <v>42</v>
      </c>
      <c r="C128" s="5" t="s">
        <v>137</v>
      </c>
      <c r="D128" s="9" t="s">
        <v>29</v>
      </c>
      <c r="E128" s="14">
        <v>1</v>
      </c>
      <c r="F128" s="14">
        <f t="shared" si="1"/>
        <v>1.5</v>
      </c>
      <c r="G128" s="10" t="s">
        <v>0</v>
      </c>
    </row>
    <row r="129" spans="1:7" ht="31.5" x14ac:dyDescent="0.2">
      <c r="A129" s="20" t="s">
        <v>109</v>
      </c>
      <c r="B129" s="4" t="s">
        <v>42</v>
      </c>
      <c r="C129" s="5" t="s">
        <v>138</v>
      </c>
      <c r="D129" s="9" t="s">
        <v>37</v>
      </c>
      <c r="E129" s="14">
        <v>1</v>
      </c>
      <c r="F129" s="14">
        <f t="shared" si="1"/>
        <v>1.5</v>
      </c>
      <c r="G129" s="10" t="s">
        <v>0</v>
      </c>
    </row>
    <row r="130" spans="1:7" ht="31.5" x14ac:dyDescent="0.2">
      <c r="A130" s="20" t="s">
        <v>109</v>
      </c>
      <c r="B130" s="4" t="s">
        <v>42</v>
      </c>
      <c r="C130" s="5" t="s">
        <v>139</v>
      </c>
      <c r="D130" s="9" t="s">
        <v>39</v>
      </c>
      <c r="E130" s="14">
        <v>1</v>
      </c>
      <c r="F130" s="14">
        <f t="shared" si="1"/>
        <v>1.5</v>
      </c>
      <c r="G130" s="10" t="s">
        <v>0</v>
      </c>
    </row>
    <row r="131" spans="1:7" ht="31.5" x14ac:dyDescent="0.2">
      <c r="A131" s="20" t="s">
        <v>109</v>
      </c>
      <c r="B131" s="4" t="s">
        <v>42</v>
      </c>
      <c r="C131" s="5" t="s">
        <v>140</v>
      </c>
      <c r="D131" s="9" t="s">
        <v>89</v>
      </c>
      <c r="E131" s="14">
        <v>1</v>
      </c>
      <c r="F131" s="14">
        <f t="shared" si="1"/>
        <v>1.5</v>
      </c>
      <c r="G131" s="10" t="s">
        <v>0</v>
      </c>
    </row>
    <row r="132" spans="1:7" ht="31.5" x14ac:dyDescent="0.2">
      <c r="A132" s="20" t="s">
        <v>109</v>
      </c>
      <c r="B132" s="4" t="s">
        <v>42</v>
      </c>
      <c r="C132" s="5" t="s">
        <v>141</v>
      </c>
      <c r="D132" s="9" t="s">
        <v>81</v>
      </c>
      <c r="E132" s="14">
        <v>1</v>
      </c>
      <c r="F132" s="14">
        <f t="shared" si="1"/>
        <v>1.5</v>
      </c>
      <c r="G132" s="10" t="s">
        <v>0</v>
      </c>
    </row>
    <row r="133" spans="1:7" ht="31.5" x14ac:dyDescent="0.2">
      <c r="A133" s="20" t="s">
        <v>109</v>
      </c>
      <c r="B133" s="4" t="s">
        <v>42</v>
      </c>
      <c r="C133" s="5" t="s">
        <v>142</v>
      </c>
      <c r="D133" s="9" t="s">
        <v>40</v>
      </c>
      <c r="E133" s="14">
        <v>1</v>
      </c>
      <c r="F133" s="14">
        <f t="shared" si="1"/>
        <v>1.5</v>
      </c>
      <c r="G133" s="10" t="s">
        <v>0</v>
      </c>
    </row>
    <row r="134" spans="1:7" ht="31.5" x14ac:dyDescent="0.2">
      <c r="A134" s="20" t="s">
        <v>109</v>
      </c>
      <c r="B134" s="4" t="s">
        <v>19</v>
      </c>
      <c r="C134" s="5" t="s">
        <v>112</v>
      </c>
      <c r="D134" s="9" t="s">
        <v>20</v>
      </c>
      <c r="E134" s="14">
        <v>1</v>
      </c>
      <c r="F134" s="14">
        <f t="shared" ref="F134:F196" si="2">E134*1.5</f>
        <v>1.5</v>
      </c>
      <c r="G134" s="10" t="s">
        <v>0</v>
      </c>
    </row>
    <row r="135" spans="1:7" ht="31.5" x14ac:dyDescent="0.2">
      <c r="A135" s="20" t="s">
        <v>109</v>
      </c>
      <c r="B135" s="4" t="s">
        <v>19</v>
      </c>
      <c r="C135" s="5" t="s">
        <v>113</v>
      </c>
      <c r="D135" s="9" t="s">
        <v>21</v>
      </c>
      <c r="E135" s="14">
        <v>1</v>
      </c>
      <c r="F135" s="14">
        <f t="shared" si="2"/>
        <v>1.5</v>
      </c>
      <c r="G135" s="10" t="s">
        <v>0</v>
      </c>
    </row>
    <row r="136" spans="1:7" ht="31.5" x14ac:dyDescent="0.2">
      <c r="A136" s="20" t="s">
        <v>109</v>
      </c>
      <c r="B136" s="4" t="s">
        <v>19</v>
      </c>
      <c r="C136" s="5" t="s">
        <v>114</v>
      </c>
      <c r="D136" s="9" t="s">
        <v>22</v>
      </c>
      <c r="E136" s="14">
        <v>1</v>
      </c>
      <c r="F136" s="14">
        <f t="shared" si="2"/>
        <v>1.5</v>
      </c>
      <c r="G136" s="10" t="s">
        <v>0</v>
      </c>
    </row>
    <row r="137" spans="1:7" ht="63" x14ac:dyDescent="0.2">
      <c r="A137" s="20" t="s">
        <v>109</v>
      </c>
      <c r="B137" s="4" t="s">
        <v>19</v>
      </c>
      <c r="C137" s="5" t="s">
        <v>115</v>
      </c>
      <c r="D137" s="9" t="s">
        <v>23</v>
      </c>
      <c r="E137" s="14">
        <v>1</v>
      </c>
      <c r="F137" s="14">
        <f t="shared" si="2"/>
        <v>1.5</v>
      </c>
      <c r="G137" s="10" t="s">
        <v>0</v>
      </c>
    </row>
    <row r="138" spans="1:7" ht="31.5" x14ac:dyDescent="0.2">
      <c r="A138" s="20" t="s">
        <v>109</v>
      </c>
      <c r="B138" s="4" t="s">
        <v>19</v>
      </c>
      <c r="C138" s="5" t="s">
        <v>260</v>
      </c>
      <c r="D138" s="9" t="s">
        <v>261</v>
      </c>
      <c r="E138" s="14">
        <v>1</v>
      </c>
      <c r="F138" s="14">
        <f t="shared" si="2"/>
        <v>1.5</v>
      </c>
      <c r="G138" s="10" t="s">
        <v>0</v>
      </c>
    </row>
    <row r="139" spans="1:7" ht="31.5" x14ac:dyDescent="0.2">
      <c r="A139" s="20" t="s">
        <v>109</v>
      </c>
      <c r="B139" s="4" t="s">
        <v>19</v>
      </c>
      <c r="C139" s="5" t="s">
        <v>116</v>
      </c>
      <c r="D139" s="9" t="s">
        <v>223</v>
      </c>
      <c r="E139" s="14">
        <v>1</v>
      </c>
      <c r="F139" s="14">
        <f t="shared" si="2"/>
        <v>1.5</v>
      </c>
      <c r="G139" s="10" t="s">
        <v>0</v>
      </c>
    </row>
    <row r="140" spans="1:7" ht="31.5" x14ac:dyDescent="0.2">
      <c r="A140" s="20" t="s">
        <v>109</v>
      </c>
      <c r="B140" s="4" t="s">
        <v>19</v>
      </c>
      <c r="C140" s="5" t="s">
        <v>117</v>
      </c>
      <c r="D140" s="9" t="s">
        <v>97</v>
      </c>
      <c r="E140" s="14">
        <v>1</v>
      </c>
      <c r="F140" s="14">
        <f t="shared" si="2"/>
        <v>1.5</v>
      </c>
      <c r="G140" s="10" t="s">
        <v>0</v>
      </c>
    </row>
    <row r="141" spans="1:7" ht="31.5" x14ac:dyDescent="0.2">
      <c r="A141" s="20" t="s">
        <v>109</v>
      </c>
      <c r="B141" s="4" t="s">
        <v>19</v>
      </c>
      <c r="C141" s="5" t="s">
        <v>118</v>
      </c>
      <c r="D141" s="9" t="s">
        <v>98</v>
      </c>
      <c r="E141" s="14">
        <v>1</v>
      </c>
      <c r="F141" s="14">
        <f t="shared" si="2"/>
        <v>1.5</v>
      </c>
      <c r="G141" s="10" t="s">
        <v>0</v>
      </c>
    </row>
    <row r="142" spans="1:7" ht="31.5" x14ac:dyDescent="0.2">
      <c r="A142" s="20" t="s">
        <v>109</v>
      </c>
      <c r="B142" s="4" t="s">
        <v>19</v>
      </c>
      <c r="C142" s="5" t="s">
        <v>119</v>
      </c>
      <c r="D142" s="9" t="s">
        <v>99</v>
      </c>
      <c r="E142" s="14">
        <v>1</v>
      </c>
      <c r="F142" s="14">
        <f t="shared" si="2"/>
        <v>1.5</v>
      </c>
      <c r="G142" s="10" t="s">
        <v>0</v>
      </c>
    </row>
    <row r="143" spans="1:7" ht="31.5" x14ac:dyDescent="0.2">
      <c r="A143" s="20" t="s">
        <v>109</v>
      </c>
      <c r="B143" s="4" t="s">
        <v>19</v>
      </c>
      <c r="C143" s="5" t="s">
        <v>120</v>
      </c>
      <c r="D143" s="9" t="s">
        <v>24</v>
      </c>
      <c r="E143" s="14">
        <v>1</v>
      </c>
      <c r="F143" s="14">
        <f t="shared" si="2"/>
        <v>1.5</v>
      </c>
      <c r="G143" s="10" t="s">
        <v>0</v>
      </c>
    </row>
    <row r="144" spans="1:7" ht="47.25" x14ac:dyDescent="0.2">
      <c r="A144" s="20" t="s">
        <v>109</v>
      </c>
      <c r="B144" s="4" t="s">
        <v>19</v>
      </c>
      <c r="C144" s="5" t="s">
        <v>224</v>
      </c>
      <c r="D144" s="9" t="s">
        <v>206</v>
      </c>
      <c r="E144" s="14">
        <v>1</v>
      </c>
      <c r="F144" s="14">
        <f t="shared" si="2"/>
        <v>1.5</v>
      </c>
      <c r="G144" s="10" t="s">
        <v>0</v>
      </c>
    </row>
    <row r="145" spans="1:7" ht="47.25" x14ac:dyDescent="0.2">
      <c r="A145" s="20" t="s">
        <v>109</v>
      </c>
      <c r="B145" s="4" t="s">
        <v>19</v>
      </c>
      <c r="C145" s="5" t="s">
        <v>225</v>
      </c>
      <c r="D145" s="9" t="s">
        <v>219</v>
      </c>
      <c r="E145" s="14">
        <v>1</v>
      </c>
      <c r="F145" s="14">
        <f t="shared" si="2"/>
        <v>1.5</v>
      </c>
      <c r="G145" s="10" t="s">
        <v>0</v>
      </c>
    </row>
    <row r="146" spans="1:7" ht="47.25" x14ac:dyDescent="0.2">
      <c r="A146" s="20" t="s">
        <v>109</v>
      </c>
      <c r="B146" s="4" t="s">
        <v>19</v>
      </c>
      <c r="C146" s="5" t="s">
        <v>227</v>
      </c>
      <c r="D146" s="9" t="s">
        <v>226</v>
      </c>
      <c r="E146" s="14">
        <v>1</v>
      </c>
      <c r="F146" s="14">
        <f t="shared" si="2"/>
        <v>1.5</v>
      </c>
      <c r="G146" s="10" t="s">
        <v>0</v>
      </c>
    </row>
    <row r="147" spans="1:7" ht="31.5" x14ac:dyDescent="0.2">
      <c r="A147" s="20" t="s">
        <v>109</v>
      </c>
      <c r="B147" s="4" t="s">
        <v>19</v>
      </c>
      <c r="C147" s="5" t="s">
        <v>121</v>
      </c>
      <c r="D147" s="9" t="s">
        <v>41</v>
      </c>
      <c r="E147" s="14">
        <v>1</v>
      </c>
      <c r="F147" s="14">
        <f t="shared" si="2"/>
        <v>1.5</v>
      </c>
      <c r="G147" s="10" t="s">
        <v>0</v>
      </c>
    </row>
    <row r="148" spans="1:7" ht="31.5" x14ac:dyDescent="0.2">
      <c r="A148" s="20" t="s">
        <v>109</v>
      </c>
      <c r="B148" s="4" t="s">
        <v>19</v>
      </c>
      <c r="C148" s="5" t="s">
        <v>122</v>
      </c>
      <c r="D148" s="9" t="s">
        <v>25</v>
      </c>
      <c r="E148" s="14">
        <v>1</v>
      </c>
      <c r="F148" s="14">
        <f t="shared" si="2"/>
        <v>1.5</v>
      </c>
      <c r="G148" s="10" t="s">
        <v>0</v>
      </c>
    </row>
    <row r="149" spans="1:7" ht="31.5" x14ac:dyDescent="0.2">
      <c r="A149" s="20" t="s">
        <v>109</v>
      </c>
      <c r="B149" s="4" t="s">
        <v>19</v>
      </c>
      <c r="C149" s="5" t="s">
        <v>123</v>
      </c>
      <c r="D149" s="9" t="s">
        <v>26</v>
      </c>
      <c r="E149" s="14">
        <v>1</v>
      </c>
      <c r="F149" s="14">
        <f t="shared" si="2"/>
        <v>1.5</v>
      </c>
      <c r="G149" s="10" t="s">
        <v>0</v>
      </c>
    </row>
    <row r="150" spans="1:7" ht="31.5" x14ac:dyDescent="0.2">
      <c r="A150" s="20" t="s">
        <v>109</v>
      </c>
      <c r="B150" s="4" t="s">
        <v>19</v>
      </c>
      <c r="C150" s="5" t="s">
        <v>124</v>
      </c>
      <c r="D150" s="9" t="s">
        <v>85</v>
      </c>
      <c r="E150" s="14">
        <v>1</v>
      </c>
      <c r="F150" s="14">
        <f t="shared" si="2"/>
        <v>1.5</v>
      </c>
      <c r="G150" s="10" t="s">
        <v>0</v>
      </c>
    </row>
    <row r="151" spans="1:7" ht="31.5" x14ac:dyDescent="0.2">
      <c r="A151" s="20" t="s">
        <v>109</v>
      </c>
      <c r="B151" s="4" t="s">
        <v>19</v>
      </c>
      <c r="C151" s="5" t="s">
        <v>125</v>
      </c>
      <c r="D151" s="9" t="s">
        <v>27</v>
      </c>
      <c r="E151" s="14">
        <v>1</v>
      </c>
      <c r="F151" s="14">
        <f t="shared" si="2"/>
        <v>1.5</v>
      </c>
      <c r="G151" s="10" t="s">
        <v>0</v>
      </c>
    </row>
    <row r="152" spans="1:7" ht="31.5" x14ac:dyDescent="0.2">
      <c r="A152" s="20" t="s">
        <v>109</v>
      </c>
      <c r="B152" s="4" t="s">
        <v>19</v>
      </c>
      <c r="C152" s="5" t="s">
        <v>126</v>
      </c>
      <c r="D152" s="9" t="s">
        <v>28</v>
      </c>
      <c r="E152" s="14">
        <v>1</v>
      </c>
      <c r="F152" s="14">
        <f t="shared" si="2"/>
        <v>1.5</v>
      </c>
      <c r="G152" s="10" t="s">
        <v>0</v>
      </c>
    </row>
    <row r="153" spans="1:7" ht="31.5" x14ac:dyDescent="0.2">
      <c r="A153" s="20" t="s">
        <v>109</v>
      </c>
      <c r="B153" s="4" t="s">
        <v>19</v>
      </c>
      <c r="C153" s="5" t="s">
        <v>229</v>
      </c>
      <c r="D153" s="9" t="s">
        <v>228</v>
      </c>
      <c r="E153" s="14">
        <v>1</v>
      </c>
      <c r="F153" s="14">
        <f t="shared" si="2"/>
        <v>1.5</v>
      </c>
      <c r="G153" s="10" t="s">
        <v>0</v>
      </c>
    </row>
    <row r="154" spans="1:7" ht="31.5" x14ac:dyDescent="0.2">
      <c r="A154" s="20" t="s">
        <v>109</v>
      </c>
      <c r="B154" s="4" t="s">
        <v>19</v>
      </c>
      <c r="C154" s="5" t="s">
        <v>127</v>
      </c>
      <c r="D154" s="9" t="s">
        <v>82</v>
      </c>
      <c r="E154" s="14">
        <v>1</v>
      </c>
      <c r="F154" s="14">
        <f t="shared" si="2"/>
        <v>1.5</v>
      </c>
      <c r="G154" s="10" t="s">
        <v>0</v>
      </c>
    </row>
    <row r="155" spans="1:7" ht="31.5" x14ac:dyDescent="0.2">
      <c r="A155" s="20" t="s">
        <v>109</v>
      </c>
      <c r="B155" s="4" t="s">
        <v>30</v>
      </c>
      <c r="C155" s="5" t="s">
        <v>112</v>
      </c>
      <c r="D155" s="9" t="s">
        <v>20</v>
      </c>
      <c r="E155" s="14">
        <v>1</v>
      </c>
      <c r="F155" s="14">
        <f t="shared" si="2"/>
        <v>1.5</v>
      </c>
      <c r="G155" s="10" t="s">
        <v>0</v>
      </c>
    </row>
    <row r="156" spans="1:7" ht="31.5" x14ac:dyDescent="0.2">
      <c r="A156" s="20" t="s">
        <v>109</v>
      </c>
      <c r="B156" s="4" t="s">
        <v>30</v>
      </c>
      <c r="C156" s="5" t="s">
        <v>113</v>
      </c>
      <c r="D156" s="9" t="s">
        <v>21</v>
      </c>
      <c r="E156" s="14">
        <v>1</v>
      </c>
      <c r="F156" s="14">
        <f t="shared" si="2"/>
        <v>1.5</v>
      </c>
      <c r="G156" s="10" t="s">
        <v>0</v>
      </c>
    </row>
    <row r="157" spans="1:7" ht="31.5" x14ac:dyDescent="0.2">
      <c r="A157" s="20" t="s">
        <v>109</v>
      </c>
      <c r="B157" s="4" t="s">
        <v>30</v>
      </c>
      <c r="C157" s="5" t="s">
        <v>114</v>
      </c>
      <c r="D157" s="9" t="s">
        <v>22</v>
      </c>
      <c r="E157" s="14">
        <v>1</v>
      </c>
      <c r="F157" s="14">
        <f t="shared" si="2"/>
        <v>1.5</v>
      </c>
      <c r="G157" s="10" t="s">
        <v>0</v>
      </c>
    </row>
    <row r="158" spans="1:7" ht="63" x14ac:dyDescent="0.2">
      <c r="A158" s="20" t="s">
        <v>109</v>
      </c>
      <c r="B158" s="4" t="s">
        <v>30</v>
      </c>
      <c r="C158" s="5" t="s">
        <v>115</v>
      </c>
      <c r="D158" s="9" t="s">
        <v>23</v>
      </c>
      <c r="E158" s="14">
        <v>1</v>
      </c>
      <c r="F158" s="14">
        <f t="shared" si="2"/>
        <v>1.5</v>
      </c>
      <c r="G158" s="10" t="s">
        <v>0</v>
      </c>
    </row>
    <row r="159" spans="1:7" ht="31.5" x14ac:dyDescent="0.2">
      <c r="A159" s="20" t="s">
        <v>109</v>
      </c>
      <c r="B159" s="4" t="s">
        <v>30</v>
      </c>
      <c r="C159" s="5" t="s">
        <v>116</v>
      </c>
      <c r="D159" s="9" t="s">
        <v>223</v>
      </c>
      <c r="E159" s="14">
        <v>1</v>
      </c>
      <c r="F159" s="14">
        <f t="shared" si="2"/>
        <v>1.5</v>
      </c>
      <c r="G159" s="10" t="s">
        <v>0</v>
      </c>
    </row>
    <row r="160" spans="1:7" ht="31.5" x14ac:dyDescent="0.2">
      <c r="A160" s="20" t="s">
        <v>109</v>
      </c>
      <c r="B160" s="8" t="s">
        <v>30</v>
      </c>
      <c r="C160" s="9" t="s">
        <v>117</v>
      </c>
      <c r="D160" s="9" t="s">
        <v>97</v>
      </c>
      <c r="E160" s="14">
        <v>1</v>
      </c>
      <c r="F160" s="14">
        <f t="shared" si="2"/>
        <v>1.5</v>
      </c>
      <c r="G160" s="10" t="s">
        <v>0</v>
      </c>
    </row>
    <row r="161" spans="1:7" ht="31.5" x14ac:dyDescent="0.2">
      <c r="A161" s="20" t="s">
        <v>109</v>
      </c>
      <c r="B161" s="8" t="s">
        <v>30</v>
      </c>
      <c r="C161" s="9" t="s">
        <v>118</v>
      </c>
      <c r="D161" s="9" t="s">
        <v>98</v>
      </c>
      <c r="E161" s="14">
        <v>1</v>
      </c>
      <c r="F161" s="14">
        <f t="shared" si="2"/>
        <v>1.5</v>
      </c>
      <c r="G161" s="10" t="s">
        <v>0</v>
      </c>
    </row>
    <row r="162" spans="1:7" ht="31.5" x14ac:dyDescent="0.2">
      <c r="A162" s="20" t="s">
        <v>109</v>
      </c>
      <c r="B162" s="4" t="s">
        <v>30</v>
      </c>
      <c r="C162" s="5" t="s">
        <v>119</v>
      </c>
      <c r="D162" s="9" t="s">
        <v>99</v>
      </c>
      <c r="E162" s="14">
        <v>1</v>
      </c>
      <c r="F162" s="14">
        <f t="shared" si="2"/>
        <v>1.5</v>
      </c>
      <c r="G162" s="10" t="s">
        <v>0</v>
      </c>
    </row>
    <row r="163" spans="1:7" ht="31.5" x14ac:dyDescent="0.2">
      <c r="A163" s="20" t="s">
        <v>109</v>
      </c>
      <c r="B163" s="4" t="s">
        <v>30</v>
      </c>
      <c r="C163" s="5" t="s">
        <v>120</v>
      </c>
      <c r="D163" s="9" t="s">
        <v>24</v>
      </c>
      <c r="E163" s="14">
        <v>1</v>
      </c>
      <c r="F163" s="14">
        <f t="shared" si="2"/>
        <v>1.5</v>
      </c>
      <c r="G163" s="10" t="s">
        <v>0</v>
      </c>
    </row>
    <row r="164" spans="1:7" ht="47.25" x14ac:dyDescent="0.2">
      <c r="A164" s="20" t="s">
        <v>109</v>
      </c>
      <c r="B164" s="4" t="s">
        <v>30</v>
      </c>
      <c r="C164" s="5" t="s">
        <v>224</v>
      </c>
      <c r="D164" s="9" t="s">
        <v>206</v>
      </c>
      <c r="E164" s="14">
        <v>1</v>
      </c>
      <c r="F164" s="14">
        <f t="shared" si="2"/>
        <v>1.5</v>
      </c>
      <c r="G164" s="10" t="s">
        <v>0</v>
      </c>
    </row>
    <row r="165" spans="1:7" ht="47.25" x14ac:dyDescent="0.2">
      <c r="A165" s="20" t="s">
        <v>109</v>
      </c>
      <c r="B165" s="4" t="s">
        <v>30</v>
      </c>
      <c r="C165" s="5" t="s">
        <v>225</v>
      </c>
      <c r="D165" s="9" t="s">
        <v>219</v>
      </c>
      <c r="E165" s="14">
        <v>1</v>
      </c>
      <c r="F165" s="14">
        <f t="shared" si="2"/>
        <v>1.5</v>
      </c>
      <c r="G165" s="10" t="s">
        <v>0</v>
      </c>
    </row>
    <row r="166" spans="1:7" ht="47.25" x14ac:dyDescent="0.2">
      <c r="A166" s="20" t="s">
        <v>109</v>
      </c>
      <c r="B166" s="4" t="s">
        <v>30</v>
      </c>
      <c r="C166" s="5" t="s">
        <v>227</v>
      </c>
      <c r="D166" s="9" t="s">
        <v>226</v>
      </c>
      <c r="E166" s="14">
        <v>1</v>
      </c>
      <c r="F166" s="14">
        <f t="shared" si="2"/>
        <v>1.5</v>
      </c>
      <c r="G166" s="10" t="s">
        <v>0</v>
      </c>
    </row>
    <row r="167" spans="1:7" ht="31.5" x14ac:dyDescent="0.2">
      <c r="A167" s="20" t="s">
        <v>109</v>
      </c>
      <c r="B167" s="4" t="s">
        <v>30</v>
      </c>
      <c r="C167" s="5" t="s">
        <v>121</v>
      </c>
      <c r="D167" s="9" t="s">
        <v>41</v>
      </c>
      <c r="E167" s="14">
        <v>1</v>
      </c>
      <c r="F167" s="14">
        <f t="shared" si="2"/>
        <v>1.5</v>
      </c>
      <c r="G167" s="10" t="s">
        <v>0</v>
      </c>
    </row>
    <row r="168" spans="1:7" ht="31.5" x14ac:dyDescent="0.2">
      <c r="A168" s="20" t="s">
        <v>109</v>
      </c>
      <c r="B168" s="4" t="s">
        <v>30</v>
      </c>
      <c r="C168" s="5" t="s">
        <v>122</v>
      </c>
      <c r="D168" s="9" t="s">
        <v>25</v>
      </c>
      <c r="E168" s="14">
        <v>1</v>
      </c>
      <c r="F168" s="14">
        <f t="shared" si="2"/>
        <v>1.5</v>
      </c>
      <c r="G168" s="10" t="s">
        <v>0</v>
      </c>
    </row>
    <row r="169" spans="1:7" ht="31.5" x14ac:dyDescent="0.2">
      <c r="A169" s="20" t="s">
        <v>109</v>
      </c>
      <c r="B169" s="4" t="s">
        <v>30</v>
      </c>
      <c r="C169" s="5" t="s">
        <v>123</v>
      </c>
      <c r="D169" s="9" t="s">
        <v>26</v>
      </c>
      <c r="E169" s="14">
        <v>1</v>
      </c>
      <c r="F169" s="14">
        <f t="shared" si="2"/>
        <v>1.5</v>
      </c>
      <c r="G169" s="10" t="s">
        <v>0</v>
      </c>
    </row>
    <row r="170" spans="1:7" ht="31.5" x14ac:dyDescent="0.2">
      <c r="A170" s="20" t="s">
        <v>109</v>
      </c>
      <c r="B170" s="4" t="s">
        <v>30</v>
      </c>
      <c r="C170" s="5" t="s">
        <v>124</v>
      </c>
      <c r="D170" s="9" t="s">
        <v>85</v>
      </c>
      <c r="E170" s="14">
        <v>1</v>
      </c>
      <c r="F170" s="14">
        <f t="shared" si="2"/>
        <v>1.5</v>
      </c>
      <c r="G170" s="10" t="s">
        <v>0</v>
      </c>
    </row>
    <row r="171" spans="1:7" ht="31.5" x14ac:dyDescent="0.2">
      <c r="A171" s="20" t="s">
        <v>109</v>
      </c>
      <c r="B171" s="4" t="s">
        <v>30</v>
      </c>
      <c r="C171" s="5" t="s">
        <v>125</v>
      </c>
      <c r="D171" s="9" t="s">
        <v>27</v>
      </c>
      <c r="E171" s="14">
        <v>1</v>
      </c>
      <c r="F171" s="14">
        <f t="shared" si="2"/>
        <v>1.5</v>
      </c>
      <c r="G171" s="10" t="s">
        <v>0</v>
      </c>
    </row>
    <row r="172" spans="1:7" ht="31.5" x14ac:dyDescent="0.2">
      <c r="A172" s="20" t="s">
        <v>109</v>
      </c>
      <c r="B172" s="4" t="s">
        <v>30</v>
      </c>
      <c r="C172" s="5" t="s">
        <v>126</v>
      </c>
      <c r="D172" s="9" t="s">
        <v>28</v>
      </c>
      <c r="E172" s="14">
        <v>1</v>
      </c>
      <c r="F172" s="14">
        <f t="shared" si="2"/>
        <v>1.5</v>
      </c>
      <c r="G172" s="10" t="s">
        <v>0</v>
      </c>
    </row>
    <row r="173" spans="1:7" ht="31.5" x14ac:dyDescent="0.2">
      <c r="A173" s="20" t="s">
        <v>109</v>
      </c>
      <c r="B173" s="4" t="s">
        <v>30</v>
      </c>
      <c r="C173" s="5" t="s">
        <v>229</v>
      </c>
      <c r="D173" s="9" t="s">
        <v>228</v>
      </c>
      <c r="E173" s="14">
        <v>1</v>
      </c>
      <c r="F173" s="14">
        <f t="shared" si="2"/>
        <v>1.5</v>
      </c>
      <c r="G173" s="10" t="s">
        <v>0</v>
      </c>
    </row>
    <row r="174" spans="1:7" ht="31.5" x14ac:dyDescent="0.2">
      <c r="A174" s="20" t="s">
        <v>109</v>
      </c>
      <c r="B174" s="4" t="s">
        <v>30</v>
      </c>
      <c r="C174" s="5" t="s">
        <v>127</v>
      </c>
      <c r="D174" s="9" t="s">
        <v>82</v>
      </c>
      <c r="E174" s="14">
        <v>1</v>
      </c>
      <c r="F174" s="14">
        <f t="shared" si="2"/>
        <v>1.5</v>
      </c>
      <c r="G174" s="10" t="s">
        <v>0</v>
      </c>
    </row>
    <row r="175" spans="1:7" ht="31.5" x14ac:dyDescent="0.2">
      <c r="A175" s="20" t="s">
        <v>109</v>
      </c>
      <c r="B175" s="7" t="s">
        <v>1</v>
      </c>
      <c r="C175" s="5" t="s">
        <v>179</v>
      </c>
      <c r="D175" s="9" t="s">
        <v>2</v>
      </c>
      <c r="E175" s="15">
        <v>2</v>
      </c>
      <c r="F175" s="14">
        <f t="shared" si="2"/>
        <v>3</v>
      </c>
      <c r="G175" s="11" t="s">
        <v>0</v>
      </c>
    </row>
    <row r="176" spans="1:7" ht="31.5" x14ac:dyDescent="0.2">
      <c r="A176" s="20" t="s">
        <v>109</v>
      </c>
      <c r="B176" s="7" t="s">
        <v>1</v>
      </c>
      <c r="C176" s="5" t="s">
        <v>180</v>
      </c>
      <c r="D176" s="9" t="s">
        <v>3</v>
      </c>
      <c r="E176" s="15">
        <v>2</v>
      </c>
      <c r="F176" s="14">
        <f t="shared" si="2"/>
        <v>3</v>
      </c>
      <c r="G176" s="11" t="s">
        <v>0</v>
      </c>
    </row>
    <row r="177" spans="1:7" ht="31.5" x14ac:dyDescent="0.2">
      <c r="A177" s="20" t="s">
        <v>109</v>
      </c>
      <c r="B177" s="7" t="s">
        <v>1</v>
      </c>
      <c r="C177" s="5" t="s">
        <v>181</v>
      </c>
      <c r="D177" s="9" t="s">
        <v>4</v>
      </c>
      <c r="E177" s="15">
        <v>2</v>
      </c>
      <c r="F177" s="14">
        <f t="shared" si="2"/>
        <v>3</v>
      </c>
      <c r="G177" s="11" t="s">
        <v>0</v>
      </c>
    </row>
    <row r="178" spans="1:7" ht="47.25" x14ac:dyDescent="0.2">
      <c r="A178" s="20" t="s">
        <v>109</v>
      </c>
      <c r="B178" s="7" t="s">
        <v>1</v>
      </c>
      <c r="C178" s="5" t="s">
        <v>182</v>
      </c>
      <c r="D178" s="9" t="s">
        <v>84</v>
      </c>
      <c r="E178" s="15">
        <v>2</v>
      </c>
      <c r="F178" s="14">
        <f t="shared" si="2"/>
        <v>3</v>
      </c>
      <c r="G178" s="11" t="s">
        <v>0</v>
      </c>
    </row>
    <row r="179" spans="1:7" ht="47.25" x14ac:dyDescent="0.2">
      <c r="A179" s="20" t="s">
        <v>109</v>
      </c>
      <c r="B179" s="7" t="s">
        <v>1</v>
      </c>
      <c r="C179" s="5" t="s">
        <v>183</v>
      </c>
      <c r="D179" s="9" t="s">
        <v>5</v>
      </c>
      <c r="E179" s="15">
        <v>2</v>
      </c>
      <c r="F179" s="14">
        <f t="shared" si="2"/>
        <v>3</v>
      </c>
      <c r="G179" s="11" t="s">
        <v>0</v>
      </c>
    </row>
    <row r="180" spans="1:7" ht="31.5" x14ac:dyDescent="0.2">
      <c r="A180" s="20" t="s">
        <v>109</v>
      </c>
      <c r="B180" s="7" t="s">
        <v>1</v>
      </c>
      <c r="C180" s="5" t="s">
        <v>184</v>
      </c>
      <c r="D180" s="9" t="s">
        <v>6</v>
      </c>
      <c r="E180" s="15">
        <v>2</v>
      </c>
      <c r="F180" s="14">
        <f t="shared" si="2"/>
        <v>3</v>
      </c>
      <c r="G180" s="11" t="s">
        <v>0</v>
      </c>
    </row>
    <row r="181" spans="1:7" ht="31.5" x14ac:dyDescent="0.2">
      <c r="A181" s="20" t="s">
        <v>109</v>
      </c>
      <c r="B181" s="7" t="s">
        <v>1</v>
      </c>
      <c r="C181" s="5" t="s">
        <v>185</v>
      </c>
      <c r="D181" s="9" t="s">
        <v>7</v>
      </c>
      <c r="E181" s="15">
        <v>2</v>
      </c>
      <c r="F181" s="14">
        <f t="shared" si="2"/>
        <v>3</v>
      </c>
      <c r="G181" s="11" t="s">
        <v>0</v>
      </c>
    </row>
    <row r="182" spans="1:7" ht="31.5" x14ac:dyDescent="0.2">
      <c r="A182" s="20" t="s">
        <v>109</v>
      </c>
      <c r="B182" s="7" t="s">
        <v>1</v>
      </c>
      <c r="C182" s="5" t="s">
        <v>186</v>
      </c>
      <c r="D182" s="9" t="s">
        <v>8</v>
      </c>
      <c r="E182" s="15">
        <v>2</v>
      </c>
      <c r="F182" s="14">
        <f t="shared" si="2"/>
        <v>3</v>
      </c>
      <c r="G182" s="11" t="s">
        <v>0</v>
      </c>
    </row>
    <row r="183" spans="1:7" ht="31.5" x14ac:dyDescent="0.2">
      <c r="A183" s="20" t="s">
        <v>109</v>
      </c>
      <c r="B183" s="7" t="s">
        <v>1</v>
      </c>
      <c r="C183" s="5" t="s">
        <v>187</v>
      </c>
      <c r="D183" s="9" t="s">
        <v>10</v>
      </c>
      <c r="E183" s="15">
        <v>2</v>
      </c>
      <c r="F183" s="14">
        <f t="shared" si="2"/>
        <v>3</v>
      </c>
      <c r="G183" s="11" t="s">
        <v>0</v>
      </c>
    </row>
    <row r="184" spans="1:7" ht="31.5" x14ac:dyDescent="0.2">
      <c r="A184" s="20" t="s">
        <v>109</v>
      </c>
      <c r="B184" s="4" t="s">
        <v>1</v>
      </c>
      <c r="C184" s="5" t="s">
        <v>188</v>
      </c>
      <c r="D184" s="9" t="s">
        <v>11</v>
      </c>
      <c r="E184" s="14">
        <v>2</v>
      </c>
      <c r="F184" s="14">
        <f t="shared" si="2"/>
        <v>3</v>
      </c>
      <c r="G184" s="10" t="s">
        <v>0</v>
      </c>
    </row>
    <row r="185" spans="1:7" ht="31.5" x14ac:dyDescent="0.2">
      <c r="A185" s="20" t="s">
        <v>109</v>
      </c>
      <c r="B185" s="4" t="s">
        <v>1</v>
      </c>
      <c r="C185" s="5" t="s">
        <v>189</v>
      </c>
      <c r="D185" s="9" t="s">
        <v>12</v>
      </c>
      <c r="E185" s="14">
        <v>2</v>
      </c>
      <c r="F185" s="14">
        <f t="shared" si="2"/>
        <v>3</v>
      </c>
      <c r="G185" s="10" t="s">
        <v>0</v>
      </c>
    </row>
    <row r="186" spans="1:7" ht="31.5" x14ac:dyDescent="0.2">
      <c r="A186" s="20" t="s">
        <v>109</v>
      </c>
      <c r="B186" s="4" t="s">
        <v>1</v>
      </c>
      <c r="C186" s="5" t="s">
        <v>231</v>
      </c>
      <c r="D186" s="9" t="s">
        <v>230</v>
      </c>
      <c r="E186" s="14">
        <v>2</v>
      </c>
      <c r="F186" s="14">
        <f t="shared" si="2"/>
        <v>3</v>
      </c>
      <c r="G186" s="10" t="s">
        <v>0</v>
      </c>
    </row>
    <row r="187" spans="1:7" ht="31.5" x14ac:dyDescent="0.2">
      <c r="A187" s="20" t="s">
        <v>109</v>
      </c>
      <c r="B187" s="4" t="s">
        <v>1</v>
      </c>
      <c r="C187" s="5" t="s">
        <v>190</v>
      </c>
      <c r="D187" s="9" t="s">
        <v>13</v>
      </c>
      <c r="E187" s="14">
        <v>2</v>
      </c>
      <c r="F187" s="14">
        <f t="shared" si="2"/>
        <v>3</v>
      </c>
      <c r="G187" s="10" t="s">
        <v>0</v>
      </c>
    </row>
    <row r="188" spans="1:7" ht="31.5" x14ac:dyDescent="0.2">
      <c r="A188" s="20" t="s">
        <v>109</v>
      </c>
      <c r="B188" s="4" t="s">
        <v>1</v>
      </c>
      <c r="C188" s="5" t="s">
        <v>191</v>
      </c>
      <c r="D188" s="9" t="s">
        <v>14</v>
      </c>
      <c r="E188" s="14">
        <v>2</v>
      </c>
      <c r="F188" s="14">
        <f t="shared" si="2"/>
        <v>3</v>
      </c>
      <c r="G188" s="10" t="s">
        <v>0</v>
      </c>
    </row>
    <row r="189" spans="1:7" ht="31.5" x14ac:dyDescent="0.2">
      <c r="A189" s="20" t="s">
        <v>109</v>
      </c>
      <c r="B189" s="4" t="s">
        <v>1</v>
      </c>
      <c r="C189" s="5" t="s">
        <v>233</v>
      </c>
      <c r="D189" s="9" t="s">
        <v>232</v>
      </c>
      <c r="E189" s="14">
        <v>2</v>
      </c>
      <c r="F189" s="14">
        <f t="shared" si="2"/>
        <v>3</v>
      </c>
      <c r="G189" s="10" t="s">
        <v>0</v>
      </c>
    </row>
    <row r="190" spans="1:7" ht="31.5" x14ac:dyDescent="0.2">
      <c r="A190" s="20" t="s">
        <v>109</v>
      </c>
      <c r="B190" s="4" t="s">
        <v>1</v>
      </c>
      <c r="C190" s="5" t="s">
        <v>192</v>
      </c>
      <c r="D190" s="9" t="s">
        <v>15</v>
      </c>
      <c r="E190" s="14">
        <v>2</v>
      </c>
      <c r="F190" s="14">
        <f t="shared" si="2"/>
        <v>3</v>
      </c>
      <c r="G190" s="10" t="s">
        <v>0</v>
      </c>
    </row>
    <row r="191" spans="1:7" ht="31.5" x14ac:dyDescent="0.2">
      <c r="A191" s="20" t="s">
        <v>109</v>
      </c>
      <c r="B191" s="4" t="s">
        <v>1</v>
      </c>
      <c r="C191" s="5" t="s">
        <v>235</v>
      </c>
      <c r="D191" s="9" t="s">
        <v>234</v>
      </c>
      <c r="E191" s="14">
        <v>2</v>
      </c>
      <c r="F191" s="14">
        <f t="shared" si="2"/>
        <v>3</v>
      </c>
      <c r="G191" s="10" t="s">
        <v>0</v>
      </c>
    </row>
    <row r="192" spans="1:7" ht="31.5" x14ac:dyDescent="0.2">
      <c r="A192" s="20" t="s">
        <v>109</v>
      </c>
      <c r="B192" s="4" t="s">
        <v>1</v>
      </c>
      <c r="C192" s="5" t="s">
        <v>237</v>
      </c>
      <c r="D192" s="9" t="s">
        <v>236</v>
      </c>
      <c r="E192" s="14">
        <v>2</v>
      </c>
      <c r="F192" s="14">
        <f t="shared" si="2"/>
        <v>3</v>
      </c>
      <c r="G192" s="10" t="s">
        <v>0</v>
      </c>
    </row>
    <row r="193" spans="1:7" ht="31.5" x14ac:dyDescent="0.2">
      <c r="A193" s="20" t="s">
        <v>109</v>
      </c>
      <c r="B193" s="4" t="s">
        <v>1</v>
      </c>
      <c r="C193" s="5" t="s">
        <v>238</v>
      </c>
      <c r="D193" s="9" t="s">
        <v>16</v>
      </c>
      <c r="E193" s="14">
        <v>2</v>
      </c>
      <c r="F193" s="14">
        <f t="shared" si="2"/>
        <v>3</v>
      </c>
      <c r="G193" s="10" t="s">
        <v>0</v>
      </c>
    </row>
    <row r="194" spans="1:7" ht="31.5" x14ac:dyDescent="0.2">
      <c r="A194" s="20" t="s">
        <v>109</v>
      </c>
      <c r="B194" s="4" t="s">
        <v>1</v>
      </c>
      <c r="C194" s="5" t="s">
        <v>239</v>
      </c>
      <c r="D194" s="9" t="s">
        <v>82</v>
      </c>
      <c r="E194" s="14">
        <v>2</v>
      </c>
      <c r="F194" s="14">
        <f t="shared" si="2"/>
        <v>3</v>
      </c>
      <c r="G194" s="10" t="s">
        <v>0</v>
      </c>
    </row>
    <row r="195" spans="1:7" ht="31.5" x14ac:dyDescent="0.2">
      <c r="A195" s="20" t="s">
        <v>109</v>
      </c>
      <c r="B195" s="4" t="s">
        <v>1</v>
      </c>
      <c r="C195" s="5" t="s">
        <v>193</v>
      </c>
      <c r="D195" s="9" t="s">
        <v>17</v>
      </c>
      <c r="E195" s="14">
        <v>2</v>
      </c>
      <c r="F195" s="14">
        <f t="shared" si="2"/>
        <v>3</v>
      </c>
      <c r="G195" s="10" t="s">
        <v>0</v>
      </c>
    </row>
    <row r="196" spans="1:7" ht="31.5" x14ac:dyDescent="0.2">
      <c r="A196" s="20" t="s">
        <v>109</v>
      </c>
      <c r="B196" s="4" t="s">
        <v>1</v>
      </c>
      <c r="C196" s="5" t="s">
        <v>194</v>
      </c>
      <c r="D196" s="9" t="s">
        <v>18</v>
      </c>
      <c r="E196" s="14">
        <v>2</v>
      </c>
      <c r="F196" s="14">
        <f t="shared" si="2"/>
        <v>3</v>
      </c>
      <c r="G196" s="10" t="s">
        <v>0</v>
      </c>
    </row>
    <row r="198" spans="1:7" x14ac:dyDescent="0.2">
      <c r="A198" s="19" t="s">
        <v>203</v>
      </c>
    </row>
  </sheetData>
  <autoFilter ref="B4:E196" xr:uid="{A04A68FC-7228-4483-ADBE-CBF592C67E85}">
    <sortState ref="B5:E154">
      <sortCondition ref="B4:B141"/>
    </sortState>
  </autoFilter>
  <sortState ref="B5:E196">
    <sortCondition ref="B5:B196"/>
  </sortState>
  <mergeCells count="3">
    <mergeCell ref="A1:G1"/>
    <mergeCell ref="A2:G2"/>
    <mergeCell ref="A3:G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 Export Data</dc:title>
  <dc:creator>Līga Kārkliņa</dc:creator>
  <dc:description>Exported from Microsoft Dynamics CRM: ceturtdiena, 2020. gada 11. jūnijs 17:22:11</dc:description>
  <cp:lastModifiedBy>Līva Suharevska</cp:lastModifiedBy>
  <dcterms:created xsi:type="dcterms:W3CDTF">2020-06-11T14:29:33Z</dcterms:created>
  <dcterms:modified xsi:type="dcterms:W3CDTF">2023-12-12T10:03:15Z</dcterms:modified>
  <cp:category>Semestra plāna ieraksti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5.0.9690.4376</vt:lpwstr>
  </property>
</Properties>
</file>