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sufile02.rsu.lan\DZ_Shares\Zinatnes-departaments\RSU iekšējie granti\2020_2021\"/>
    </mc:Choice>
  </mc:AlternateContent>
  <xr:revisionPtr revIDLastSave="0" documentId="13_ncr:1_{E11F5066-7498-403E-82DD-A9F1FE74DF19}" xr6:coauthVersionLast="36" xr6:coauthVersionMax="36" xr10:uidLastSave="{00000000-0000-0000-0000-000000000000}"/>
  <bookViews>
    <workbookView xWindow="0" yWindow="0" windowWidth="19200" windowHeight="6930" xr2:uid="{444CC60A-C26E-4DD5-8FBB-213BF047C0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6" i="1"/>
  <c r="J13" i="1"/>
  <c r="F13" i="1" l="1"/>
  <c r="K13" i="1" s="1"/>
  <c r="F16" i="1"/>
  <c r="K16" i="1" s="1"/>
  <c r="I13" i="1" l="1"/>
  <c r="I16" i="1"/>
  <c r="F33" i="1" l="1"/>
  <c r="F34" i="1"/>
  <c r="F32" i="1"/>
  <c r="F27" i="1"/>
  <c r="F28" i="1"/>
  <c r="F29" i="1"/>
  <c r="F30" i="1"/>
  <c r="F26" i="1"/>
  <c r="F21" i="1"/>
  <c r="F22" i="1"/>
  <c r="F23" i="1"/>
  <c r="F24" i="1"/>
  <c r="F20" i="1"/>
  <c r="F14" i="1"/>
  <c r="J14" i="1" s="1"/>
  <c r="F15" i="1"/>
  <c r="F4" i="1"/>
  <c r="F5" i="1"/>
  <c r="F6" i="1"/>
  <c r="F7" i="1"/>
  <c r="F8" i="1"/>
  <c r="F9" i="1"/>
  <c r="F10" i="1"/>
  <c r="F11" i="1"/>
  <c r="F3" i="1"/>
  <c r="F2" i="1" s="1"/>
  <c r="I15" i="1" l="1"/>
  <c r="K15" i="1"/>
  <c r="K14" i="1"/>
  <c r="I14" i="1"/>
  <c r="F31" i="1"/>
  <c r="F25" i="1"/>
  <c r="F19" i="1"/>
  <c r="F17" i="1" l="1"/>
  <c r="F18" i="1" s="1"/>
  <c r="F12" i="1" s="1"/>
  <c r="F35" i="1" s="1"/>
  <c r="G12" i="1" s="1"/>
</calcChain>
</file>

<file path=xl/sharedStrings.xml><?xml version="1.0" encoding="utf-8"?>
<sst xmlns="http://schemas.openxmlformats.org/spreadsheetml/2006/main" count="52" uniqueCount="52">
  <si>
    <t>Nr.p.k</t>
  </si>
  <si>
    <t>Izmaksu pozīcijas nosaukums</t>
  </si>
  <si>
    <t>Aktivitātes nr. (1. pielikums)</t>
  </si>
  <si>
    <t>Daudzums</t>
  </si>
  <si>
    <t>Mērvienība</t>
  </si>
  <si>
    <t>Attiecināmas Izmaksas</t>
  </si>
  <si>
    <t>2.</t>
  </si>
  <si>
    <t>2.1.</t>
  </si>
  <si>
    <t>2.2.</t>
  </si>
  <si>
    <t>Darba devēja valsts sociālās apdrošināšanas iemaksas</t>
  </si>
  <si>
    <t xml:space="preserve">3. </t>
  </si>
  <si>
    <t>Publicitātes un informatīvo materiālu izmaksas</t>
  </si>
  <si>
    <t>4.</t>
  </si>
  <si>
    <t>Ārpakalpojumu izmaksas</t>
  </si>
  <si>
    <t>5.</t>
  </si>
  <si>
    <r>
      <t xml:space="preserve">Citas izmaksas </t>
    </r>
    <r>
      <rPr>
        <i/>
        <sz val="11"/>
        <color theme="1"/>
        <rFont val="Calibri"/>
        <family val="2"/>
        <charset val="186"/>
        <scheme val="minor"/>
      </rPr>
      <t>(lūdzu precizēt kādas (par citu izmaksu attiecināšanu lemj Zinātnes padome katram projektam atsevišķi))</t>
    </r>
  </si>
  <si>
    <t>1.1.</t>
  </si>
  <si>
    <t>1.3.</t>
  </si>
  <si>
    <t>1.2.</t>
  </si>
  <si>
    <t>1.4.</t>
  </si>
  <si>
    <t>1.5.</t>
  </si>
  <si>
    <t>1.6.</t>
  </si>
  <si>
    <t>1.7.</t>
  </si>
  <si>
    <t>1.8.</t>
  </si>
  <si>
    <t>1.9.</t>
  </si>
  <si>
    <t>2.3.</t>
  </si>
  <si>
    <t>2.4.</t>
  </si>
  <si>
    <t>2.1.1.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</si>
  <si>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</si>
  <si>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</si>
  <si>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</si>
  <si>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</si>
  <si>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</si>
  <si>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</si>
  <si>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</si>
  <si>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</si>
  <si>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</si>
  <si>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</si>
  <si>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5.1.</t>
  </si>
  <si>
    <t>5.2.</t>
  </si>
  <si>
    <t>5.3.</t>
  </si>
  <si>
    <r>
      <t xml:space="preserve">Atbalsta personāla atlīdzības izmaksas </t>
    </r>
    <r>
      <rPr>
        <i/>
        <sz val="11"/>
        <color theme="1"/>
        <rFont val="Calibri"/>
        <family val="2"/>
        <charset val="186"/>
        <scheme val="minor"/>
      </rPr>
      <t>(norāda vārdu, uzvārdu, stundas likmi)</t>
    </r>
    <r>
      <rPr>
        <b/>
        <sz val="11"/>
        <color theme="1"/>
        <rFont val="Calibri"/>
        <family val="2"/>
        <charset val="186"/>
        <scheme val="minor"/>
      </rPr>
      <t>:</t>
    </r>
  </si>
  <si>
    <r>
      <t xml:space="preserve">Materiālu, aprīkojuma, iekārtu, IT izmantošanas izmaksas </t>
    </r>
    <r>
      <rPr>
        <i/>
        <sz val="11"/>
        <color theme="1"/>
        <rFont val="Calibri"/>
        <family val="2"/>
        <charset val="186"/>
        <scheme val="minor"/>
      </rPr>
      <t>(ar PVN)</t>
    </r>
  </si>
  <si>
    <t>KOPĀ</t>
  </si>
  <si>
    <t>2.1.2.</t>
  </si>
  <si>
    <t>Atvaļinājuma kompensācija</t>
  </si>
  <si>
    <t>&lt;--norāda "x", ja konkrētā persona ir RSU akdēmiskajā personālā</t>
  </si>
  <si>
    <t>stundas</t>
  </si>
  <si>
    <t>likme</t>
  </si>
  <si>
    <t>atv.komp.</t>
  </si>
  <si>
    <t>akad.pers.</t>
  </si>
  <si>
    <t>personālam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</si>
</sst>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7F5F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/>
    </fill>
    <fill>
      <patternFill patternType="lightUp">
        <bgColor theme="8" tint="0.79995117038483843"/>
      </patternFill>
    </fill>
    <fill>
      <patternFill patternType="solid">
        <fgColor rgb="FFE1F4FF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10" fontId="0" fillId="4" borderId="1" xfId="0" applyNumberFormat="1" applyFill="1" applyBorder="1"/>
    <xf numFmtId="2" fontId="0" fillId="4" borderId="1" xfId="0" applyNumberFormat="1" applyFill="1" applyBorder="1"/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6" borderId="1" xfId="0" applyFill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" fontId="0" fillId="0" borderId="1" xfId="0" applyNumberFormat="1" applyFont="1" applyBorder="1" applyAlignment="1" applyProtection="1">
      <alignment horizontal="left"/>
      <protection locked="0"/>
    </xf>
    <xf numFmtId="0" fontId="1" fillId="3" borderId="1" xfId="0" applyFont="1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6" fontId="0" fillId="0" borderId="1" xfId="0" applyNumberFormat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5" borderId="1" xfId="0" applyFill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2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0" fillId="9" borderId="8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9E7"/>
      <color rgb="FFE1F4FF"/>
      <color rgb="FFFFF5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9F8E7-ECAB-40D1-A41E-1606E846BF07}">
  <dimension ref="A1:K35"/>
  <sheetViews>
    <sheetView tabSelected="1" zoomScale="90" zoomScaleNormal="90" workbookViewId="0">
      <selection activeCell="F35" sqref="F35"/>
    </sheetView>
  </sheetViews>
  <sheetFormatPr defaultRowHeight="14.5" x14ac:dyDescent="0.35"/>
  <cols>
    <col min="1" max="1" width="5.54296875" customWidth="1"/>
    <col min="2" max="2" width="38.26953125" customWidth="1"/>
    <col min="3" max="3" width="9.08984375" customWidth="1"/>
    <col min="4" max="4" width="9.90625" customWidth="1"/>
    <col min="5" max="5" width="9.54296875" customWidth="1"/>
    <col min="6" max="6" width="13.08984375" customWidth="1"/>
    <col min="7" max="7" width="9.81640625" customWidth="1"/>
    <col min="8" max="8" width="23.6328125" customWidth="1"/>
    <col min="9" max="9" width="9.90625" customWidth="1"/>
    <col min="10" max="10" width="10.6328125" customWidth="1"/>
    <col min="11" max="11" width="9.90625" customWidth="1"/>
  </cols>
  <sheetData>
    <row r="1" spans="1:11" ht="34.5" x14ac:dyDescent="0.35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1" t="s">
        <v>5</v>
      </c>
    </row>
    <row r="2" spans="1:11" ht="29" x14ac:dyDescent="0.35">
      <c r="A2" s="9">
        <v>1</v>
      </c>
      <c r="B2" s="10" t="s">
        <v>42</v>
      </c>
      <c r="C2" s="11"/>
      <c r="D2" s="11"/>
      <c r="E2" s="11"/>
      <c r="F2" s="3">
        <f>SUM(F3:F11)</f>
        <v>0</v>
      </c>
    </row>
    <row r="3" spans="1:11" x14ac:dyDescent="0.35">
      <c r="A3" s="12" t="s">
        <v>16</v>
      </c>
      <c r="B3" s="13"/>
      <c r="C3" s="14"/>
      <c r="D3" s="14"/>
      <c r="E3" s="14"/>
      <c r="F3" s="5">
        <f>D3*E3</f>
        <v>0</v>
      </c>
    </row>
    <row r="4" spans="1:11" x14ac:dyDescent="0.35">
      <c r="A4" s="15" t="s">
        <v>18</v>
      </c>
      <c r="B4" s="13"/>
      <c r="C4" s="14"/>
      <c r="D4" s="14"/>
      <c r="E4" s="14"/>
      <c r="F4" s="5">
        <f t="shared" ref="F4:F11" si="0">D4*E4</f>
        <v>0</v>
      </c>
    </row>
    <row r="5" spans="1:11" x14ac:dyDescent="0.35">
      <c r="A5" s="12" t="s">
        <v>17</v>
      </c>
      <c r="B5" s="13"/>
      <c r="C5" s="14"/>
      <c r="D5" s="14"/>
      <c r="E5" s="14"/>
      <c r="F5" s="5">
        <f t="shared" si="0"/>
        <v>0</v>
      </c>
    </row>
    <row r="6" spans="1:11" x14ac:dyDescent="0.35">
      <c r="A6" s="12" t="s">
        <v>19</v>
      </c>
      <c r="B6" s="13"/>
      <c r="C6" s="14"/>
      <c r="D6" s="14"/>
      <c r="E6" s="14"/>
      <c r="F6" s="5">
        <f t="shared" si="0"/>
        <v>0</v>
      </c>
    </row>
    <row r="7" spans="1:11" x14ac:dyDescent="0.35">
      <c r="A7" s="12" t="s">
        <v>20</v>
      </c>
      <c r="B7" s="13"/>
      <c r="C7" s="14"/>
      <c r="D7" s="14"/>
      <c r="E7" s="14"/>
      <c r="F7" s="5">
        <f t="shared" si="0"/>
        <v>0</v>
      </c>
    </row>
    <row r="8" spans="1:11" x14ac:dyDescent="0.35">
      <c r="A8" s="12" t="s">
        <v>21</v>
      </c>
      <c r="B8" s="13"/>
      <c r="C8" s="14"/>
      <c r="D8" s="14"/>
      <c r="E8" s="14"/>
      <c r="F8" s="5">
        <f t="shared" si="0"/>
        <v>0</v>
      </c>
    </row>
    <row r="9" spans="1:11" x14ac:dyDescent="0.35">
      <c r="A9" s="12" t="s">
        <v>22</v>
      </c>
      <c r="B9" s="13"/>
      <c r="C9" s="14"/>
      <c r="D9" s="14"/>
      <c r="E9" s="14"/>
      <c r="F9" s="5">
        <f t="shared" si="0"/>
        <v>0</v>
      </c>
    </row>
    <row r="10" spans="1:11" x14ac:dyDescent="0.35">
      <c r="A10" s="15" t="s">
        <v>23</v>
      </c>
      <c r="B10" s="13"/>
      <c r="C10" s="14"/>
      <c r="D10" s="14"/>
      <c r="E10" s="14"/>
      <c r="F10" s="5">
        <f t="shared" si="0"/>
        <v>0</v>
      </c>
    </row>
    <row r="11" spans="1:11" x14ac:dyDescent="0.35">
      <c r="A11" s="12" t="s">
        <v>24</v>
      </c>
      <c r="B11" s="13"/>
      <c r="C11" s="14"/>
      <c r="D11" s="14"/>
      <c r="E11" s="14"/>
      <c r="F11" s="5">
        <f t="shared" si="0"/>
        <v>0</v>
      </c>
    </row>
    <row r="12" spans="1:11" ht="31" customHeight="1" x14ac:dyDescent="0.35">
      <c r="A12" s="16" t="s">
        <v>6</v>
      </c>
      <c r="B12" s="10" t="s">
        <v>41</v>
      </c>
      <c r="C12" s="11"/>
      <c r="D12" s="23" t="s">
        <v>47</v>
      </c>
      <c r="E12" s="23" t="s">
        <v>48</v>
      </c>
      <c r="F12" s="3">
        <f>SUM(F13:F18)</f>
        <v>0</v>
      </c>
      <c r="G12" s="2" t="e">
        <f>F12/F35</f>
        <v>#DIV/0!</v>
      </c>
      <c r="I12" s="25" t="s">
        <v>49</v>
      </c>
      <c r="J12" s="25" t="s">
        <v>51</v>
      </c>
      <c r="K12" s="25" t="s">
        <v>50</v>
      </c>
    </row>
    <row r="13" spans="1:11" x14ac:dyDescent="0.35">
      <c r="A13" s="14" t="s">
        <v>7</v>
      </c>
      <c r="B13" s="17"/>
      <c r="C13" s="14"/>
      <c r="D13" s="14"/>
      <c r="E13" s="14"/>
      <c r="F13" s="5">
        <f>D13*E13</f>
        <v>0</v>
      </c>
      <c r="G13" s="14"/>
      <c r="H13" s="29" t="s">
        <v>46</v>
      </c>
      <c r="I13" s="25">
        <f>IF(G13="x",K13,J13)</f>
        <v>0</v>
      </c>
      <c r="J13" s="24">
        <f>F13*0.08</f>
        <v>0</v>
      </c>
      <c r="K13" s="24">
        <f>F13*0.16</f>
        <v>0</v>
      </c>
    </row>
    <row r="14" spans="1:11" x14ac:dyDescent="0.35">
      <c r="A14" s="18" t="s">
        <v>8</v>
      </c>
      <c r="B14" s="17"/>
      <c r="C14" s="14"/>
      <c r="D14" s="14"/>
      <c r="E14" s="14"/>
      <c r="F14" s="5">
        <f t="shared" ref="F14:F16" si="1">D14*E14</f>
        <v>0</v>
      </c>
      <c r="G14" s="14"/>
      <c r="H14" s="30"/>
      <c r="I14" s="25">
        <f t="shared" ref="I14:I16" si="2">IF(G14="x",K14,J14)</f>
        <v>0</v>
      </c>
      <c r="J14" s="24">
        <f>F14*0.08</f>
        <v>0</v>
      </c>
      <c r="K14" s="24">
        <f t="shared" ref="K14:K16" si="3">F14*0.16</f>
        <v>0</v>
      </c>
    </row>
    <row r="15" spans="1:11" x14ac:dyDescent="0.35">
      <c r="A15" s="14" t="s">
        <v>25</v>
      </c>
      <c r="B15" s="17"/>
      <c r="C15" s="14"/>
      <c r="D15" s="14"/>
      <c r="E15" s="14"/>
      <c r="F15" s="5">
        <f t="shared" si="1"/>
        <v>0</v>
      </c>
      <c r="G15" s="14"/>
      <c r="H15" s="30"/>
      <c r="I15" s="25">
        <f t="shared" si="2"/>
        <v>0</v>
      </c>
      <c r="J15" s="24">
        <f t="shared" ref="J14:J16" si="4">F15*0.08</f>
        <v>0</v>
      </c>
      <c r="K15" s="24">
        <f t="shared" si="3"/>
        <v>0</v>
      </c>
    </row>
    <row r="16" spans="1:11" x14ac:dyDescent="0.35">
      <c r="A16" s="14" t="s">
        <v>26</v>
      </c>
      <c r="B16" s="17"/>
      <c r="C16" s="14"/>
      <c r="D16" s="14"/>
      <c r="E16" s="14"/>
      <c r="F16" s="5">
        <f t="shared" si="1"/>
        <v>0</v>
      </c>
      <c r="G16" s="14"/>
      <c r="H16" s="31"/>
      <c r="I16" s="25">
        <f t="shared" si="2"/>
        <v>0</v>
      </c>
      <c r="J16" s="24">
        <f t="shared" si="4"/>
        <v>0</v>
      </c>
      <c r="K16" s="24">
        <f t="shared" si="3"/>
        <v>0</v>
      </c>
    </row>
    <row r="17" spans="1:6" x14ac:dyDescent="0.35">
      <c r="A17" s="19" t="s">
        <v>27</v>
      </c>
      <c r="B17" s="20" t="s">
        <v>45</v>
      </c>
      <c r="C17" s="21"/>
      <c r="D17" s="21"/>
      <c r="E17" s="21"/>
      <c r="F17" s="5">
        <f>I13+I14+I15+I16</f>
        <v>0</v>
      </c>
    </row>
    <row r="18" spans="1:6" ht="29" x14ac:dyDescent="0.35">
      <c r="A18" s="19" t="s">
        <v>44</v>
      </c>
      <c r="B18" s="20" t="s">
        <v>9</v>
      </c>
      <c r="C18" s="21"/>
      <c r="D18" s="21"/>
      <c r="E18" s="21"/>
      <c r="F18" s="5">
        <f>SUM(F13:F17)*24.09/100</f>
        <v>0</v>
      </c>
    </row>
    <row r="19" spans="1:6" ht="29" x14ac:dyDescent="0.35">
      <c r="A19" s="16" t="s">
        <v>10</v>
      </c>
      <c r="B19" s="10" t="s">
        <v>11</v>
      </c>
      <c r="C19" s="11"/>
      <c r="D19" s="11"/>
      <c r="E19" s="11"/>
      <c r="F19" s="3">
        <f>SUM(F20:F24)</f>
        <v>0</v>
      </c>
    </row>
    <row r="20" spans="1:6" x14ac:dyDescent="0.35">
      <c r="A20" s="22" t="s">
        <v>28</v>
      </c>
      <c r="B20" s="13"/>
      <c r="C20" s="14"/>
      <c r="D20" s="14"/>
      <c r="E20" s="14"/>
      <c r="F20" s="5">
        <f>D20*E20</f>
        <v>0</v>
      </c>
    </row>
    <row r="21" spans="1:6" x14ac:dyDescent="0.35">
      <c r="A21" s="22" t="s">
        <v>29</v>
      </c>
      <c r="B21" s="13"/>
      <c r="C21" s="14"/>
      <c r="D21" s="14"/>
      <c r="E21" s="14"/>
      <c r="F21" s="5">
        <f t="shared" ref="F21:F24" si="5">D21*E21</f>
        <v>0</v>
      </c>
    </row>
    <row r="22" spans="1:6" x14ac:dyDescent="0.35">
      <c r="A22" s="22" t="s">
        <v>30</v>
      </c>
      <c r="B22" s="13"/>
      <c r="C22" s="14"/>
      <c r="D22" s="14"/>
      <c r="E22" s="14"/>
      <c r="F22" s="5">
        <f t="shared" si="5"/>
        <v>0</v>
      </c>
    </row>
    <row r="23" spans="1:6" x14ac:dyDescent="0.35">
      <c r="A23" s="22" t="s">
        <v>31</v>
      </c>
      <c r="B23" s="13"/>
      <c r="C23" s="14"/>
      <c r="D23" s="14"/>
      <c r="E23" s="14"/>
      <c r="F23" s="5">
        <f t="shared" si="5"/>
        <v>0</v>
      </c>
    </row>
    <row r="24" spans="1:6" x14ac:dyDescent="0.35">
      <c r="A24" s="22" t="s">
        <v>32</v>
      </c>
      <c r="B24" s="13"/>
      <c r="C24" s="14"/>
      <c r="D24" s="14"/>
      <c r="E24" s="14"/>
      <c r="F24" s="5">
        <f t="shared" si="5"/>
        <v>0</v>
      </c>
    </row>
    <row r="25" spans="1:6" x14ac:dyDescent="0.35">
      <c r="A25" s="16" t="s">
        <v>12</v>
      </c>
      <c r="B25" s="10" t="s">
        <v>13</v>
      </c>
      <c r="C25" s="11"/>
      <c r="D25" s="11"/>
      <c r="E25" s="11"/>
      <c r="F25" s="3">
        <f>SUM(F26:F30)</f>
        <v>0</v>
      </c>
    </row>
    <row r="26" spans="1:6" x14ac:dyDescent="0.35">
      <c r="A26" s="22" t="s">
        <v>33</v>
      </c>
      <c r="B26" s="13"/>
      <c r="C26" s="14"/>
      <c r="D26" s="14"/>
      <c r="E26" s="14"/>
      <c r="F26" s="5">
        <f>D26*E26</f>
        <v>0</v>
      </c>
    </row>
    <row r="27" spans="1:6" x14ac:dyDescent="0.35">
      <c r="A27" s="22" t="s">
        <v>34</v>
      </c>
      <c r="B27" s="13"/>
      <c r="C27" s="14"/>
      <c r="D27" s="14"/>
      <c r="E27" s="14"/>
      <c r="F27" s="5">
        <f t="shared" ref="F27:F30" si="6">D27*E27</f>
        <v>0</v>
      </c>
    </row>
    <row r="28" spans="1:6" x14ac:dyDescent="0.35">
      <c r="A28" s="22" t="s">
        <v>35</v>
      </c>
      <c r="B28" s="13"/>
      <c r="C28" s="14"/>
      <c r="D28" s="14"/>
      <c r="E28" s="14"/>
      <c r="F28" s="5">
        <f t="shared" si="6"/>
        <v>0</v>
      </c>
    </row>
    <row r="29" spans="1:6" x14ac:dyDescent="0.35">
      <c r="A29" s="22" t="s">
        <v>36</v>
      </c>
      <c r="B29" s="13"/>
      <c r="C29" s="14"/>
      <c r="D29" s="14"/>
      <c r="E29" s="14"/>
      <c r="F29" s="5">
        <f t="shared" si="6"/>
        <v>0</v>
      </c>
    </row>
    <row r="30" spans="1:6" x14ac:dyDescent="0.35">
      <c r="A30" s="22" t="s">
        <v>37</v>
      </c>
      <c r="B30" s="13"/>
      <c r="C30" s="14"/>
      <c r="D30" s="14"/>
      <c r="E30" s="14"/>
      <c r="F30" s="5">
        <f t="shared" si="6"/>
        <v>0</v>
      </c>
    </row>
    <row r="31" spans="1:6" ht="42" customHeight="1" x14ac:dyDescent="0.35">
      <c r="A31" s="16" t="s">
        <v>14</v>
      </c>
      <c r="B31" s="10" t="s">
        <v>15</v>
      </c>
      <c r="C31" s="11"/>
      <c r="D31" s="11"/>
      <c r="E31" s="11"/>
      <c r="F31" s="3">
        <f>SUM(F32:F34)</f>
        <v>0</v>
      </c>
    </row>
    <row r="32" spans="1:6" ht="14" customHeight="1" x14ac:dyDescent="0.35">
      <c r="A32" s="22" t="s">
        <v>38</v>
      </c>
      <c r="B32" s="13"/>
      <c r="C32" s="14"/>
      <c r="D32" s="14"/>
      <c r="E32" s="14"/>
      <c r="F32" s="5">
        <f>D32*E32</f>
        <v>0</v>
      </c>
    </row>
    <row r="33" spans="1:6" ht="15.5" customHeight="1" x14ac:dyDescent="0.35">
      <c r="A33" s="22" t="s">
        <v>39</v>
      </c>
      <c r="B33" s="13"/>
      <c r="C33" s="14"/>
      <c r="D33" s="14"/>
      <c r="E33" s="14"/>
      <c r="F33" s="5">
        <f t="shared" ref="F33:F34" si="7">D33*E33</f>
        <v>0</v>
      </c>
    </row>
    <row r="34" spans="1:6" ht="15.5" customHeight="1" x14ac:dyDescent="0.35">
      <c r="A34" s="22" t="s">
        <v>40</v>
      </c>
      <c r="B34" s="13"/>
      <c r="C34" s="14"/>
      <c r="D34" s="14"/>
      <c r="E34" s="14"/>
      <c r="F34" s="5">
        <f t="shared" si="7"/>
        <v>0</v>
      </c>
    </row>
    <row r="35" spans="1:6" x14ac:dyDescent="0.35">
      <c r="A35" s="26" t="s">
        <v>43</v>
      </c>
      <c r="B35" s="27"/>
      <c r="C35" s="27"/>
      <c r="D35" s="27"/>
      <c r="E35" s="28"/>
      <c r="F35" s="4">
        <f>F31+F25+F19+F12+F2</f>
        <v>0</v>
      </c>
    </row>
  </sheetData>
  <sheetProtection algorithmName="SHA-512" hashValue="oqhDvmB25EL1fr9ErtmJxbtoyBXCZYJev2W4UdLRRfykMVMLb38FRnZsOHl9QwccKEkKwiGvUQeFt0trpq5vjA==" saltValue="C6ZLfPYwy/kYO0S9ESKXEQ==" spinCount="100000" sheet="1" objects="1" scenarios="1"/>
  <mergeCells count="2">
    <mergeCell ref="A35:E35"/>
    <mergeCell ref="H13:H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 Pētersone</dc:creator>
  <cp:lastModifiedBy>Arta Pētersone</cp:lastModifiedBy>
  <dcterms:created xsi:type="dcterms:W3CDTF">2020-06-09T11:03:09Z</dcterms:created>
  <dcterms:modified xsi:type="dcterms:W3CDTF">2020-06-18T07:34:44Z</dcterms:modified>
</cp:coreProperties>
</file>